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75" windowWidth="19140" windowHeight="733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D167" i="1" l="1"/>
  <c r="D165" i="1"/>
  <c r="B165" i="1"/>
  <c r="F10" i="1"/>
  <c r="F4" i="1"/>
</calcChain>
</file>

<file path=xl/sharedStrings.xml><?xml version="1.0" encoding="utf-8"?>
<sst xmlns="http://schemas.openxmlformats.org/spreadsheetml/2006/main" count="382" uniqueCount="341">
  <si>
    <t>TỔNG HỢP NHU CẦU TUYỂN DỤNG TẠI KCN HIỆP PHƯỚC
tháng 12/2018</t>
  </si>
  <si>
    <t>Số TT</t>
  </si>
  <si>
    <t>DOANH NGHIỆP</t>
  </si>
  <si>
    <t>CÔNG VIỆC</t>
  </si>
  <si>
    <t>SỐ LƯỢNG</t>
  </si>
  <si>
    <t>YÊU CẦU</t>
  </si>
  <si>
    <t>USG Boral VN</t>
  </si>
  <si>
    <t>Nhân viên vận hành máy</t>
  </si>
  <si>
    <t>- Nam, tuổi từ 22-45, có sức khỏe.
- Tốt nghiệp trung cấp hoặc cao đẳng về cơ khí, công việc vận hành dây chuyền sản xuất tấm thạch cao.
' - Làm việc theo ca, chi tiết sẽ trao đổi cụ thể hơn khi phỏng vấn.</t>
  </si>
  <si>
    <t>Kỹ thuật viên Bảo trì cơ khí</t>
  </si>
  <si>
    <t>- Nam, tuổi từ 25-45, có sức khỏe.
- Kinh nghiệm từ 2-3 năm về bảo trì dây chuyền sản xuất trong môi trường Công nghiệp nặng hoặc bán nặng.
- Tốt nghiệp Trung cấp hoặc Cao đẳng trở lên về Cơ khí Chế tạo. 
- Làm việc theo ca 12 tiếng, chi tiết sẽ trao đổi cụ thể hơn khi phỏng vấn.
' - Công việc giám sát, bảo trì dây chuyền sản xuất tấm thạch cao, báo cáo, xử lý kịp thời nếu có sự cố.</t>
  </si>
  <si>
    <t>Nhân viên vận hành xe nâng</t>
  </si>
  <si>
    <t>YÊU CẦU CÔNG VIỆC
Nam, tuổi từ 22-45, có sức khỏe.
Có bằng lái xe nâng, công việc lái xe cho kho, sản xuất và bộ phận chất lượng.
Chi tiết sẽ trao đổi cụ thể hơn khi phỏng vấn.</t>
  </si>
  <si>
    <t>Công ty TNHH TBGD Hồng Anh</t>
  </si>
  <si>
    <t>Lao động phổ thông</t>
  </si>
  <si>
    <t>KGH</t>
  </si>
  <si>
    <t xml:space="preserve"> -Nam từ 22 đến 40, có sức khỏe.
- Trình độ trung cấp trở lên.
- Kinh nghiệm trong ngành gỗ, biết mộc và sơn PU, biết cách sắp xếp công việc.
- Mọi chi tiết sẽ trao đổi cụ thể khi phỏng vấn.</t>
  </si>
  <si>
    <t>Thợ hàn – Cơ khí</t>
  </si>
  <si>
    <t>Nam từ 18- 45 có chứng chỉ nghề, bằng nghề 3/7, tốt nghiệp trung cấp, cao đẳng... Có sức khỏe tốt, chưa có kinh nghiệm sẽ được đào tạo</t>
  </si>
  <si>
    <t>Công ty TNHH Hương liệu và Nguyên liệu thực phẩm Hoàng Anh</t>
  </si>
  <si>
    <t>Công nhân sản xuất</t>
  </si>
  <si>
    <t xml:space="preserve"> -Trình độ 9/12, sức khỏe, chịu khó trong công việc.
-Mọi chi tiết cụ thể sẽ trao đổi khi phỏng vấn.</t>
  </si>
  <si>
    <t>Nhân viên Cơ khí</t>
  </si>
  <si>
    <t>Có bằng trung cấp, chứng chỉ nghề , có kinh nghiệm, chịu khó học hỏi trong công việc</t>
  </si>
  <si>
    <t xml:space="preserve">Nhân viên Điện </t>
  </si>
  <si>
    <t>Công ty TNHH Tân Thanh Container</t>
  </si>
  <si>
    <t>Bảo vệ</t>
  </si>
  <si>
    <t>Tốt nghiệp 12/12, có sức khỏe tốt</t>
  </si>
  <si>
    <t xml:space="preserve">Nhân viên Cơ khí </t>
  </si>
  <si>
    <t>YÊU CẦU CÔNG VIỆC
Tốt nghiệp 12/12, có sức khỏe tốt.
Nhanh nhẹn, hoạt bát.
Chi tiết trao đổi khi phỏng vấn.</t>
  </si>
  <si>
    <t>Nhân viên đứng máy đột, 
máy dập</t>
  </si>
  <si>
    <t>Công ty CP CJ Cầu Tre</t>
  </si>
  <si>
    <t xml:space="preserve">Nam/ Nữ từ đủ 18 tuổi trở lên, đảm bảo sức khỏe làm việc, không mắc bệnh ngoài da.
Trình độ văn hóa: từ lớp 06 trở lên, </t>
  </si>
  <si>
    <t>Công ty TNHH Tân Phúc Hồng</t>
  </si>
  <si>
    <t>Nhân viên  kinh doanh</t>
  </si>
  <si>
    <t xml:space="preserve">- Tìm kiếm, giới thiệu và phát triển mẫu.
' - Tính giá sản phẩm, ký kết hợp đồng, theo dõi đơn hàng và thanh lý hợp đồng.
- Duy trì những khách hàng hiện có, tìm kiếm đơn hàng và phát triển mối quan hệ kinh doanh mới.
- Các công việc liên quan đến sản phẩm với cơ quan chức năng.
- Sẽ trao đổi cụ thể công việc hơn khi phỏng vấn
      - Có kinh nghiệm về mặt hàng tiêu dùng: Sản phẩm nhựa, may mặc...
- Kỹ năng trình bày thuyết trình
- Kỹ năng thương lượng - đàm phán
- Kỹ năng giao tiếp- giải quyết vấn đề.
- Trình độ học vấn: Cử nhân 
- Mức kinh nghiệm: 5-10 năm kinh nghiệm 
 - Loại công việc: Toàn thời gian cố định 
 -  Giới tính: Nữ
</t>
  </si>
  <si>
    <t>Kế toán kho</t>
  </si>
  <si>
    <t>Yêu cầu kinh nghiệm 1 năm trong công ty sản xuất</t>
  </si>
  <si>
    <t xml:space="preserve">HCNS </t>
  </si>
  <si>
    <t>Tốt nghiệp từ cao đẳng trở lên.
1-2 năm kinh nghiệm trong cùng vị trí
Kỹ năng văn phòng tốt.Ưu tiên khu vực quận 7, Nhà Bè, Long An</t>
  </si>
  <si>
    <t>Công ty TNHH Bánh Vàng</t>
  </si>
  <si>
    <t>Nhân viên làm bánh, tạp vụ</t>
  </si>
  <si>
    <t>Yêu cầu:      Chăm chỉ, nhanh nhẹn, sức khỏe tốt…
Công Việc:  Được đào tạo tham gia quá trình sản xuất bánh các loại trên dây chuyền tự động của Pháp (làm bánh, đóng gói, dán nhãn, bao bì, ra bánh, xuất, kiểm bánh...).Thời gian làm việc:          8:00 – 17:00 (có thể làm việc theo ca)</t>
  </si>
  <si>
    <t>Công ty CP Phân Bón Miền Nam</t>
  </si>
  <si>
    <t>Công nhân cơ điện</t>
  </si>
  <si>
    <t>Công nhân kỹ thuật, trung cấp điện, cơ khí trở lên.</t>
  </si>
  <si>
    <t>Công ty CP XM Thăng Long</t>
  </si>
  <si>
    <t xml:space="preserve">Nhân viên Bảo trì cơ khí </t>
  </si>
  <si>
    <t>- Hàn, cắt kim loại, gia công thiết bị thay thế.
- Điều chỉnh băng tải, thay dây curoa….</t>
  </si>
  <si>
    <t>Nhân viên vận hành nghiền</t>
  </si>
  <si>
    <t xml:space="preserve">‘- Ghi đầy đủ các diễn biến, tình trạng hoạt động của thiết bị trong ca.
- Duy trì thiết bị hoạt động, ổn định phục vụ cho việc vận chuyển vật liệu được thông suốt, đạt năng suất đảm bảo chất lượng.
- Theo dõi số liệu nguyên vật liệu nhập trong ca.
‘- Trình độ chuyên môn: CNKT trờ lên.
- Không cần kinh nghiệm làm việc.
- Giới tính, lứa tuổi: Nam, tuổi dưới 35 tuổi trở xuống.
- Yêu cầu thể lực đặc biệt Nhanh nhẹn, chăm chỉ.
- - Yêu cầu khác: Sức khoẻ tốt, tuân thủ người quản lý cấp trên.
</t>
  </si>
  <si>
    <t>CÔNG TY CỔ PHẦN SẢN XUẤT THƯƠNG MẠI NAVI</t>
  </si>
  <si>
    <t>Nam, tuổi từ 20 – 30,   Thực hiện các công việc sản xuất hàng hoá
 Các công việc khác theo sự sắp xếp của cấp quản lý.Được tham gia BHXH, BHYT, BHTN theo quy định.
Du lịch hàng năm.Tăng lương hàng năm tuỳ theo năng lực.Không yêu cầu trình độ.
 Sức khoẻ tốt.
 Làm việc theo ca.</t>
  </si>
  <si>
    <t xml:space="preserve">THỢ ĐỨNG MÁY IN FLEXO </t>
  </si>
  <si>
    <t xml:space="preserve">Lên bài in chính các sản phẩm trên máy in Flexo 4-5 màu.
 Canh chỉnh màu theo từng mã hàng đúng theo quy định 
Canh chỉnh lô theo quy trình máy in 
Đảm bảo chất lượng bài in
 Kiểm soát tốt chất lượng và tỷ lệ hao hụt của sản phẩm
 Kiểm soát hoạt động, bảo dưỡng bảo trì máy móc thường xuyên
 Thực hiện tốt công việc theo sự chỉ đạo của quản lý; tuân thủ theo nội quy của công ty và các yêu cầu, quy định của người quản lý.
Giới tính: Nam  Có kinh nghiệm vận hành máy in Flexo ít nhất 1 năm trở lên  Hiểu biết về hệ thống màu và bao bì tem nhãn  Nắm rõ nguyên lý vận hành máy  Có khả năng chịu được áp lực công việc, xử lý tình huống tốt  Sức khỏe tốt, chịu khó, nhiệt tình, thân thiện  </t>
  </si>
  <si>
    <t xml:space="preserve">THỢ ĐỨNG MÁY THỔI </t>
  </si>
  <si>
    <t xml:space="preserve">Vận hành máy thổi túi nilon (túi xốp) PE, PP, HD..  Vận hành máy in màu (từ 1 màu đến 4 màu)  Vận hành, giám sát, căn chỉnh đảm bảo sản xuất đúng quy trình, đúng kỹ thuật.  Liên tục học hỏi, nâng cao năng lực &amp; tay nghề, đảm bảo kết quả công việc.  Phối hợp tích cực, hiệu quả với các bộ phận có liên quan.  Giám sát &amp; đảm bảo tuân thủ các quy định về ATLĐ, PCCC.  Làm các công việc theo chỉ đạo của Tổ trưởng, Giám đốc công ty - Sẽ được mô tả cụ thể khi phỏng vấn 
Yêu cầu công việc: Giới tính: Nam  Độ tuổi: không giới hạn   Ưu tiên có kinh nghiệm ở vị trí tương đương.  Sức khỏe tốt, chịu khó, nhiệt tình, thân thiện 
QUYỀN </t>
  </si>
  <si>
    <t xml:space="preserve">NHÂN VIÊN DIGITAL MARKETING </t>
  </si>
  <si>
    <t xml:space="preserve">II. Mô tả công việc Phân tích Insight khách hàng mục tiêu; Lập kế hoạch và triển khai tiếp thị trên kênh Digital như: SEM, SEO, Google Adwords, Facebook Ads, Social media…..; Xây dựng hệ thống Landingpage tạo phễu khách hàng tiềm năng; Theo dõi và đo lường tỉ lệ chuyển đổi; Báo cáo kết quả theo tuần/tháng/quý/năm. III. Yêu Cầu  Tốt nghiệp cao đẳng, đại học; ưu tiên tốt nghiệp chuyên ngành Marketing, CNTT hoặc chuyên ngành liên quan; Tối thiểu 02 năm kinh nghiệm làm Digital Marketing; Sáng tạo mẫu quảng cáo online; Thành thạo công cụ Digital như: Google Analytics, Google Webmaster, Facebook Analytics,…; Hoạt động sôi nổi trong các Group về Facebook Ads, Marketing online là một lợi thế; Có kiến thức marketing căn bản; Thành tạo tin học văn phòng (Word, Excel) và am hiểu internet, mạng xã hội; </t>
  </si>
  <si>
    <t>Nhân viên bảo trì</t>
  </si>
  <si>
    <t xml:space="preserve">- Trình độ học vấn: Cao đẳng trở lên 
- Chuyên môn: Hệ thống điện, Thiết bị điện, Kỹ thuật điện, Điều khiển và tự động hóa. 
- Kỹ năng/ khả năng: 
+ Thành thạo tin học văn phòng 
+ Có khả năng đọc hiểu các bản vẽ hệ thống điện, bản vẽ điện điều khiển, bản vẽ hệ thống thủy lực. 
+ Có khả năng sửa chữa mạch điện logic các máy công cụ, máy thủy lực ( máy dập thủy lực,máy ép nhựa,...) 
+ Có khả năng sử dụng phần mềm lập trình PLC, phần mềm thiết kế hệ thống điện, điện chiếu sáng. 
áp lực cao. 
+ Tư duy logic tốt. 
+ Khả năng giao tiếp, đàm phán tốt. 
- Kinh nghiệm: 
+ Thời gian: Có ít nhất 2 năm kinh nghiệm làm việc với môi trường sửa chữa và thiết kế hệ thống điện , điện điều khiển các máy công cụ. 
+ Lĩnh vực: Có ít nhất 1 năm làm việc trong lĩnh vực sửa chữa điện các máy móc thiết bị. 
- Yêu cầu khác: 
+ Sức khỏe tốt, thẳng thắn, trung thực, cẩn thận. 
+ Nhiệt tình trong công việc, có thể làm việc đột xuất theo sự điều động của cấp trên. 
* MÔ TẢ CÔNG VIỆC
- Sửa chữa hệ thống điện, điện điều khiển , hệ thống điện chiếu sáng máy và móc trang thiết bị trong toàn nhà máy khi có yêu cầu từ bộ phận sản xuất. 
- Bảo dưỡng máy móc trang thiết bị theo lịch bảo dưỡng định kỳ. 
- Kiểm soát máy móc trang thiết bị theo bộ quy trình quản lý thiết bị. 
- Sửa chữa và thiết kế mới hệ thống điện, điện điều khiển, hệ thống điện chiếu sáng khi có yêu cầu từ bộ phận sản xuất và BLĐ 
- Tiến hành thiết kế, nghiên cứu, cải tiến thi công máy móc trang thiết bị theo yêu cầu BLĐ 
- Tham mưu, tư vấn cho Ban lãnh đạo các giải pháp về kỹ thuật, thiết bị máy móc, cải tiến 
- tăng năng xuất, tuổi thọ của thiết bị máy móc. 
- Giám sát việc thi công lắp đặt và triển khai các dự án đầu tư máy móc thiết bị, xây dựng 
- cơ bản, hệ thống điện, hệ thống điện chiếu sáng theo chỉ đạo 
- Đề xuất cải tiến, nâng cấp hệ thống điện cho phù hợp với hoạt động sản xuất. 
- Theo dõi thiết bị trong trạm ( Tủ phân phối, tủ bù công suất, hệ thống cáp điện lực ) 
- Kiểm soát toàn bộ linh kiện, thiết bị điện trước khi nhập kho. 
- Báo cáo công việc hàng ngày, tuần, tháng cho Trưởng BP kỹ thuật thiết bị 
- Thực hiện các công việc theo yêu cầu của người quản lý
</t>
  </si>
  <si>
    <t>Nhân viên kinh doanh</t>
  </si>
  <si>
    <t xml:space="preserve"> Mô tả công việc 
- Tìm kiếm Khách hàng tiềm năng theo data có sẵn. 
- Tiếp cận, tư vấn, giới thiệu dịch vụ của Công Ty cho Khách Hàng Tiềm Năng. Giúp Khách Hàng hiểu được dịch vụ của Công ty. 
- Thường xuyên theo dõi hệ thống để cập nhật tình trạng đơn hàng cho các Khách Hàng, đồng thời hỗ trợ tương tác để đảm bảo thời gian giao hàng cho khách hàng. 
- Thường xuyên liên hệ, tìm hiểu nhu cầu và thiết lập quan hệ với Khách hàng sau bán hàng. 
- Làm đầu mối tiếp nhận thông tin, các yêu cầu từ phía Khách hàng và phối hợp với bộ phận liên quan để giải quyết vấn đề phát sinh. 
III.Yêu cầu  
- Tốt nghiệp: Trung cấp trở lên 
- Giới tính: không yêu cầu 
- Độ tuổi: không giới hạn  
- Kinh nghiệm: ít nhất 1-2 năm kinh nghiệm tư vấn, bán hàng, sales, telesales…  </t>
  </si>
  <si>
    <t>Công ty TNHH ISHISEI</t>
  </si>
  <si>
    <t>Nhân viên cắt dây điều hành MITSUBISHI</t>
  </si>
  <si>
    <t>Trực tiếp vận hành và đứng máy cắt dây theo lập trình sẵn có.
- Bảo quản và vệ sinh máy móc, thiết bị.</t>
  </si>
  <si>
    <t>Nhân viên lập trình gia công CNC</t>
  </si>
  <si>
    <t>Ưu tiên ứng viên có 1 năm kinh nghiệm</t>
  </si>
  <si>
    <t>Nhân viên tiện CNC</t>
  </si>
  <si>
    <t>Vận hành lập trình máy tiện CNC, kinh nghiệm ít nhất 1 năm</t>
  </si>
  <si>
    <t xml:space="preserve">Nhân viên thiết kế </t>
  </si>
  <si>
    <t>Ưu tiên có 1 năm kinh nghiệm</t>
  </si>
  <si>
    <t>Nhân viên tổ cơ (SH, MI)</t>
  </si>
  <si>
    <t>Nhân viên ISO</t>
  </si>
  <si>
    <t xml:space="preserve">Công ty CP TM QT Mặt trời đỏ </t>
  </si>
  <si>
    <t xml:space="preserve">Công nhân sản xuất </t>
  </si>
  <si>
    <t>Nam, độ tuổi từ 18-40  tuổi
Có thể tăng ca theo yêu cầu của công ty.
Chi tiết sẽ trao đổi cụ thể hơn khi phỏng vấn.</t>
  </si>
  <si>
    <t>Công nhân phụ kho</t>
  </si>
  <si>
    <t>Nam, độ tuổi từ: 18-40, có sức khỏe, nhanh nhẹn, siêng năng, chịu khó.
Có trách nhiệm, công việc sẽ trao đổi cụ thể khi phỏng vấn.</t>
  </si>
  <si>
    <t>GIÁM SÁT BÁN HÀNG KÊNH MT</t>
  </si>
  <si>
    <t>Tốt nghiệp trình độ Cao Đẳng/Đại học chuyên ngành liên quan.
Thời gian: Có ít nhất 3 năm kinh nghiệm làm kinh doanh.
Khả năng giao tiếp, truyền đạt, đàm phán tốt.
Khả năng sắp xếp, phân tích công việc, giải quyết vấn đề tốt.
Am hiểu thị trường, thị hiếu khách hàng, đối thủ cạnh tranh</t>
  </si>
  <si>
    <t>NHÂN VIÊN PG (nam, nữ):</t>
  </si>
  <si>
    <t>Nam/nữ, ngoại hình dễ nhìn, khả năng giao tiếp, truyền đạt, đàm phán tốt.
Khả năng sắp xếp, phân tích công việc, giải quyết vấn đề tốt.
Am hiểu thị trường, thị hiếu khách hàng, đối thủ cạnh tranh</t>
  </si>
  <si>
    <t xml:space="preserve">NHÂN VIÊN KINH DOANH </t>
  </si>
  <si>
    <t>Nam, nữ độ tuổi từ 20 đến 40
Tốt nghiệp Cao đẳng/Đại học.
Kinh nghiệm chăm sóc khách hàng, bán hàng
Năng nổ, trung thực, hòa đồng có trách nhiệm.
Ưu tiên đi công tác tỉnh.
Mọi chi tiết cụ thể sẽ trao đổi qua phỏng vấn.</t>
  </si>
  <si>
    <t xml:space="preserve">NHÂN VIÊN NHẬP LIỆU DATA (nữ) số lượng: 2 người   </t>
  </si>
  <si>
    <t>Nữ tuổi từ 22 đến 40
Tốt nghiệp Trung cấp trở lên chuyên ngành tài chính kế toán
Có 1 năm kinh nghiệm ở vị trí kế toán kho, sử dụng phần mềm SAP, tin học văn phòng.</t>
  </si>
  <si>
    <t xml:space="preserve">NHÂN VIÊN ĐIỀU PHỐI VẬN CHUYỂN (nam) số lượng: 2 người   </t>
  </si>
  <si>
    <t>Nam, có bằng lái xe tải.
Thông thạo các tuyến đường trong TP.HCM.
Chi tiết trao đổi khi phỏng vấn</t>
  </si>
  <si>
    <t>Nhân viên tuyển dụng &amp; Đào tạo</t>
  </si>
  <si>
    <t>Sáng tạo, chủ động, trách nhiệm với công việc
Nhanh nhẹn, linh hoạt trong giải quyết công việc.
Tốt nghiệp cao đẳng, đại học.
Có kinh nghiệm ít nhất 1 năm ở vị trí chuyên viên đào tạo.
Nắm vững kiến thức chung về công ty; quy trình, qui định, tiêu chuẩn về văn hóa phục vụ và dịch vụ của nhà hàng của Redsun đến mức có thể đào tạo lại.
Có kiến thức về lĩnh vực ẩm thực mà công ty kinh doanh.
Kĩ năng giảng dạy, thuyết trình hiệu quả.
Có kĩ năng xây dựng, biên soạn nội dung và tài liệu ở mức cao.
Kỹ năng phát triển chương trình đào tạo (ứng dụng kỹ thuật phân tích nhu cầu đào tạo, xây dựng kế hoạch, chương trình đào tạo, điều phối / kết nối đối tác đào tạo để phát triển chương trình).
Có khả năng quan sát và thấu hiểu tâm lý nhân sự
Kỹ năng quản lý, tổ chức và giải quyết công việc tốt</t>
  </si>
  <si>
    <t>Vận chuyển kho vận bưu điện</t>
  </si>
  <si>
    <t>LÁI XE</t>
  </si>
  <si>
    <t xml:space="preserve">Lao động lái xe: bằng C trở lên, độ tuổi dưới 40 tuổi: số lượng 50 người;
  </t>
  </si>
  <si>
    <t>LAO ĐỘNG PHỔ THÔNG</t>
  </si>
  <si>
    <t xml:space="preserve">Lao động phổ thông sử dụng chia chọn bưu gửi hàng hóa: trình độ từ lớp 12 trở lên, tuổi dưới 35 tuổi: số lượng 30 người;
  </t>
  </si>
  <si>
    <t xml:space="preserve">BỐC VÁC </t>
  </si>
  <si>
    <t xml:space="preserve">Lao động bốc vác, tháo dỡ hàng hóa: tuổi dưới 40 người, số lượng 30 người;
  </t>
  </si>
  <si>
    <t xml:space="preserve">LAO ĐỘNG TRÌNH ĐỘ </t>
  </si>
  <si>
    <t>Lao động chất lượng cao, trình độ đại học: số lượng 05 người, tuổi dưới 35 tuổi.
 Sẽ có đầy đủ các chế độ chính sách của DNNN (trừ lao động bốc vác, sẽ xem xét);</t>
  </si>
  <si>
    <t>Công ty TNHH KT LK Thiên Hòa</t>
  </si>
  <si>
    <t>Thợ cơ khí, hàn</t>
  </si>
  <si>
    <t>Tốt nghiệp TC-CĐ hoặc bậc 4/7 trở lên. 
Có tay nghề hàn, kỹ nghệ sắt thành thạo, đọc hiểu bản vẽ chế tạo.
Biết sử dụng máy tiện hoặc phay, gia công cơ khí cầm tay. 
Chấp nhận tăng ca, đi công tác trong và ngoài nước.</t>
  </si>
  <si>
    <t>Thợ tiện, phay</t>
  </si>
  <si>
    <t xml:space="preserve"> -Tốt nghiệp TC-CĐ hoặc bậc 4/7 trở lên. 
- Khả Năng đọc hiểu bản vẽ chế tạo, ưu tiên biết hàn điện &amp; sơn.
- Chấp nhận tăng ca, đi công tác trong và ngoài nước.
</t>
  </si>
  <si>
    <t xml:space="preserve">Công ty CP thiết bị lạnh KLAUS </t>
  </si>
  <si>
    <t>Kỹ sư thiết kế</t>
  </si>
  <si>
    <r>
      <t xml:space="preserve">Nam, tuổi từ 24-35, thực hiện các công việc như khảo sát và thiết kế sản phẩm; thiết kế chi tiết sản phẩm trên phần mềm </t>
    </r>
    <r>
      <rPr>
        <b/>
        <sz val="11"/>
        <rFont val="Times New Roman"/>
        <family val="1"/>
      </rPr>
      <t xml:space="preserve">Auto Cad 2 D, </t>
    </r>
    <r>
      <rPr>
        <sz val="11"/>
        <rFont val="Times New Roman"/>
        <family val="1"/>
      </rPr>
      <t xml:space="preserve">thiết kế và mô phỏng sản phẩm mẫu 3D trên phần mềm </t>
    </r>
    <r>
      <rPr>
        <b/>
        <sz val="11"/>
        <rFont val="Times New Roman"/>
        <family val="1"/>
      </rPr>
      <t xml:space="preserve">SolidWork,..
</t>
    </r>
    <r>
      <rPr>
        <sz val="11"/>
        <rFont val="Times New Roman"/>
        <family val="1"/>
      </rPr>
      <t>-Yêu cầu ứng viên có tinh thần trách nhiệm cao, chịu khó học hỏi, nhanh nhẹn. Kinh nghiệm làm việc từ 1-5 năm
-Trình độ tiếng anh: Đọc, hiểu được bản vẽ kỹ thuật và giao tiếp cơ bản.
-Khả năng làm việc nhóm tốt.</t>
    </r>
    <r>
      <rPr>
        <b/>
        <sz val="11"/>
        <rFont val="Times New Roman"/>
        <family val="1"/>
      </rPr>
      <t xml:space="preserve">
-Có kiến thức tạo khuôn mẫu, công nghệ xử lý cắt, đột, chân đối với công nghệ vật liệu inox mỏng.
</t>
    </r>
    <r>
      <rPr>
        <sz val="11"/>
        <rFont val="Times New Roman"/>
        <family val="1"/>
      </rPr>
      <t>- Được tham gia BHXH, BHYT, BHTN theo quy định.
Du lịch hàng năm theo quy định và các chế độ phúc lợi khác</t>
    </r>
  </si>
  <si>
    <t>Kỹ sư nhiệt lạnh</t>
  </si>
  <si>
    <r>
      <t xml:space="preserve">Nam, tuổi từ 24-35, thực hiện các công việc như khảo sát các thông số kỹ thuật của hệ thống mẫu, mô phỏng hệ thống mẫu trên các </t>
    </r>
    <r>
      <rPr>
        <b/>
        <sz val="11"/>
        <rFont val="Times New Roman"/>
        <family val="1"/>
      </rPr>
      <t xml:space="preserve">phần mềm tiện ích nhiệt lạnh.
</t>
    </r>
    <r>
      <rPr>
        <sz val="11"/>
        <rFont val="Times New Roman"/>
        <family val="1"/>
      </rPr>
      <t>-Yêu cầu ứng viên có tinh thần trách nhiệm cao, chịu khó học hỏi, nhanh nhẹn. Kinh nghiệm làm việc từ 1-5 năm
-Trình độ tiếng anh: Đọc, hiểu được bản vẽ kỹ thuật và giao tiếp cơ bản.
-Khả năng làm việc nhóm tốt.</t>
    </r>
    <r>
      <rPr>
        <b/>
        <sz val="11"/>
        <rFont val="Times New Roman"/>
        <family val="1"/>
      </rPr>
      <t xml:space="preserve">
</t>
    </r>
    <r>
      <rPr>
        <sz val="11"/>
        <rFont val="Times New Roman"/>
        <family val="1"/>
      </rPr>
      <t>- Được tham gia BHXH, BHYT, BHTN theo quy định.
Du lịch hàng năm theo quy định và các chế độ phúc lợi khác</t>
    </r>
  </si>
  <si>
    <t>Kỹ thuật vận hành máy</t>
  </si>
  <si>
    <r>
      <t>Nam, tuổi từ 22-35, thực hiện các công việc như công tác bảo trì, bảo dưỡng máu theo đúng định kỳ. Các công việc khác theo sự sắp xếp của cấp quản lý.</t>
    </r>
    <r>
      <rPr>
        <b/>
        <sz val="11"/>
        <rFont val="Times New Roman"/>
        <family val="1"/>
      </rPr>
      <t xml:space="preserve">
</t>
    </r>
    <r>
      <rPr>
        <sz val="11"/>
        <rFont val="Times New Roman"/>
        <family val="1"/>
      </rPr>
      <t>-Yêu cầu ứng viên có tinh thần trách nhiệm cao, chịu khó học hỏi, nhanh nhẹn. Kinh nghiệm: Mới tốt nghiệp/có kinh nghiệm
-Trình độ tiếng anh: Đọc, hiểu được bản vẽ kỹ thuật và giao tiếp cơ bản.
-Khả năng làm việc nhóm tốt.</t>
    </r>
    <r>
      <rPr>
        <b/>
        <sz val="11"/>
        <rFont val="Times New Roman"/>
        <family val="1"/>
      </rPr>
      <t xml:space="preserve">
</t>
    </r>
    <r>
      <rPr>
        <sz val="11"/>
        <rFont val="Times New Roman"/>
        <family val="1"/>
      </rPr>
      <t>- Được tham gia BHXH, BHYT, BHTN theo quy định.
Du lịch hàng năm theo quy định và các chế độ phúc lợi khác</t>
    </r>
  </si>
  <si>
    <t>Công ty CP CK XL 276</t>
  </si>
  <si>
    <t>Công nhân hàn cơ khí</t>
  </si>
  <si>
    <t xml:space="preserve"> -Nam, tuổi từ 18 đến 30.
-Chấp nhận đi công tác ở các tỉnh biết hàn, sức khỏe.</t>
  </si>
  <si>
    <t>Nhà Hàng Cau Vua</t>
  </si>
  <si>
    <t xml:space="preserve">Tổng quản lý </t>
  </si>
  <si>
    <t>Cẩn thận, tỉ mỉ, chăm chỉ, kỷ luật và trung thực với khách hàng.
Đánh dấu vào những công việc đã làm tại phiếu kiểm kê công việc hàng ngày.
Báo cáo với giám sát các công việc phát sinh.
Chi tiết trao đổi khi phỏng vấn.</t>
  </si>
  <si>
    <t>Quản lý</t>
  </si>
  <si>
    <t>Tổ trưởng order</t>
  </si>
  <si>
    <t>Nữ từ 22- 25 tuổi.
Niềm nở, nhiệt tình, thân thiện, hoà đồng.
Trung thực, có ý thức, có tinh thần trách nhiệmƯu tiên có kinh nghiệm làm Order.
 Tốt nghiệp THPT trở lên.
Thích giao tiếp, yêu thích công việc phục vụ nhà hàng.
Có khả năng làm việc lâu dài.</t>
  </si>
  <si>
    <t xml:space="preserve">Nhân viên marketing </t>
  </si>
  <si>
    <t>Nữ từ 22- 25 tuổi.
Tốt nghiệp Đại học.
Có kinh nghiệm làm Marketing, ưu tiên những ứng viên đã có kinh nghiệm làm MKT trong mảng Dịch vụ, Nhà hàng.
Năng động, sáng tạo, có trách nhiệm với công việc
Có khả năng chịu áp lực trong công việc
Kỹ năng giao tiếp, đàm phán, thuyết trình, tiếp thị trực tiếp tốt
Kỹ năng vi tính, MKT Online, SEO.
Có khả năng làm việc độc lập</t>
  </si>
  <si>
    <r>
      <t xml:space="preserve">Lễ tân  </t>
    </r>
    <r>
      <rPr>
        <sz val="9"/>
        <color rgb="FF1D2129"/>
        <rFont val="Arial"/>
        <family val="2"/>
      </rPr>
      <t/>
    </r>
  </si>
  <si>
    <t>Nữ từ 22- 25 tuổi.
Nhanh nhẹn, nhiệt tình trong công việc.
Tiếp thu nhanh, ham học hỏi.
Ưu tiên ứng viên có kinh nghiệm; có nghiệp vụ lễ tân/bàn.
Chi tiết trao đổi khi phỏng vấn.</t>
  </si>
  <si>
    <t xml:space="preserve">Phục vụ Nam/Nữ </t>
  </si>
  <si>
    <t>Nữ từ 22- 25 tuổi.
Nhanh nhẹn, nhiệt tình trong công việc.
Tiếp thu nhanh, ham học hỏi.
Ưu tiên ứng viên có kinh nghiệm; có nghiệp phục vụ bàn.
Chi tiết trao đổi khi phỏng vấn.</t>
  </si>
  <si>
    <t>Nhân viên chăm sóc khách hàng</t>
  </si>
  <si>
    <t>Nữ từ 22- 25 tuổi.
Nhanh nhẹn, nhiệt tình trong công việc.
Tiếp thu nhanh, ham học hỏi.
Ưu tiên ứng viên có kinh nghiệm; có nghiệp vụ chăm sóc khách hàng
Chi tiết trao đổi khi phỏng vấn.</t>
  </si>
  <si>
    <t xml:space="preserve">Pha chế  </t>
  </si>
  <si>
    <t>Nhanh nhẹn, nhiệt tình trong công việc.
Tiếp thu nhanh, ham học hỏi.
Ưu tiên ứng viên có kinh nghiệm; có nghiệp vụ pha chế.
Chi tiết trao đổi khi phỏng vấn.</t>
  </si>
  <si>
    <t>Thu ngân</t>
  </si>
  <si>
    <t>Nam, Nữ từ 22- 25 tuổi.
Nhanh nhẹn, nhiệt tình trong công việc.
Tiếp thu nhanh, ham học hỏi.
Ưu tiên ứng viên có kinh nghiệm; có nghiệp vụ thu ngân.
Chi tiết trao đổi khi phỏng vấn.</t>
  </si>
  <si>
    <t xml:space="preserve">Bảo trì </t>
  </si>
  <si>
    <t>Nắm vững kiến thức và kỹ năng chuyên môn để xử lý công việc tốt.
Nhanh nhẹn, nhiệt tình và trung thực.
Chịu được áp lực, có thể làm việc ngoài giờ hành chính khi có yêu cầu đột xuất.
Đam mê, có trách nhiệm với công việc.
Chi tiết trao đổi khi phỏng vấn.</t>
  </si>
  <si>
    <t xml:space="preserve">Tạp vụ </t>
  </si>
  <si>
    <t>Ô tô GMG</t>
  </si>
  <si>
    <t>Thiết kế</t>
  </si>
  <si>
    <t xml:space="preserve"> - Đọc được bảng vẽ thiết kế, kỹ thuật
' - Biết thiết kế tạo dáng sản phẩm.
Yêu cầu: Tốt nghiệp CĐ, ĐH các ngành kỹ thuật, thiết kế, từng thiết kế tạo dáng SP.</t>
  </si>
  <si>
    <t>Bảo trì (Điện, nước)</t>
  </si>
  <si>
    <t> ' - Tổ chức thực hiện sửa chữa tài sản, máy móc.
- Theo dõi, nghiệm thu việc lắp đặc tài sản cố định, máy móc.
- Theo dõi quá trình bảo hành.
- Quản lý hồ sơ bảo trì.
Yêu cầu: Tốt nghiệp Trung cấp các ngành liên quan, có kinh nghiệm về bảo trì điện nước.</t>
  </si>
  <si>
    <t>Thợ điện</t>
  </si>
  <si>
    <t> ' - Biết đọc bảng vẽ hệ thống điện nội thất xe (chiếu sáng, nghe nhìn);- Triển khai lắp đặt, đấu nối hệ thống điện nội thất xe.
- Đề xuất sáng tạo.
Yêu cầu: Tôt nghiệp Trung cấp ngành điện ô tô, điện công nghiệp, ưu tiên có kinh nghiệm trong các lĩnh vực về điện, ô tô, đóng tàu.</t>
  </si>
  <si>
    <t>Thợ làm vườn, 
cây xanh</t>
  </si>
  <si>
    <t>Biết cắt tĩa cây, bón phân định kỳ, tưới nước, uốn cây, phun thuốc.
Yêu cầu: Có kinh nghiệm 1-2 năm, tuổi dưới 45, giới tính nam.</t>
  </si>
  <si>
    <t xml:space="preserve"> 10- 20</t>
  </si>
  <si>
    <t>Không cần kinh nghiệm, Công ty sẽ đào tạo.Yêu cầu: Giới tính nam, có sức khoẻ tốt. Nếu biết sử dụng các loại máy mài, máy khoan, máy bắt ốc – vít là một lợi thế.</t>
  </si>
  <si>
    <t>Giám sát</t>
  </si>
  <si>
    <t>Không cần kinh nghiệm, Công ty sẽ đào tạo. Yêu cầu: Giới tính nam, có sức khoẻ tốt, tốt nghiệp THPT trở lên, chịu khó, chịu được áp lực công việc.</t>
  </si>
  <si>
    <t>Nhân viên Kế hoạch vật tư</t>
  </si>
  <si>
    <t xml:space="preserve"> - Theo dõi và đặt hàng theo kế hoạch sản xuất. 
' - Theo dõi và lắp đặt hộp đen.
- Nhận đơn hàng đại lý.
- Thanh toán hàng nhập khẩu hàng tuần.
- Thông báo hàng lỗi, đổi hàng bên mua hàng.
- Các công việc theo bảng MTCV.
Yêu cầu: Trình độ Trung cấp trở lên, nam/nữ, tuổi dưới 32, có kinh nghiệm ít nhất 1 năm, chịu được áp lực, chấp nhận tăng ca.</t>
  </si>
  <si>
    <t xml:space="preserve">Công ty TNHH SX TM Hảo Hạnh </t>
  </si>
  <si>
    <t>9/12, làm việc 12 tiếng</t>
  </si>
  <si>
    <t>Công ty TNHH SX TM DV Bình Khánh</t>
  </si>
  <si>
    <t>Tổ trưởng đóng gói</t>
  </si>
  <si>
    <t>- Nam, độ tuổi từ 22 đến 45 tuổi,-Có sức khỏe, tốt nghiệp THCS.</t>
  </si>
  <si>
    <t>Tổ pha màu</t>
  </si>
  <si>
    <t>Nam, độ tuổi từ 22 đến 45 tuổi
Có sức khỏe, tốt nghiệp THCS.
Chăm chỉ, siêng năng, trung thực chi tiết sẽ trao đổi cụ thể khi phỏng vấn.
Mọi chi tiết sẽ trao đổi cụ thể khi phỏng vấn.</t>
  </si>
  <si>
    <t>Vận hành máy</t>
  </si>
  <si>
    <t xml:space="preserve">Kho Bãi </t>
  </si>
  <si>
    <t>Công ty TNHH TM Quốc tế Valency</t>
  </si>
  <si>
    <t xml:space="preserve"> -Nam, Độ tuổi từ 18 đến 40, có sức khỏe.
- Không cần trình độ, nhiệt tình, trung thực, chịu khó, mọi chi tiết sẽ trao đổi cụ thể khi phỏng vấn.</t>
  </si>
  <si>
    <t>NHÂN VIÊN SALE-MARKETING:</t>
  </si>
  <si>
    <t xml:space="preserve"> Lập kế hoạch, quản lý và điều phối hoạt động Marketing
Marketing tổng hợp.
Theo dõi chứng từ, công nợ của hợp đồng để bàn giao cho phòng kế toán.
Theo dõi hàng hóa và chứng từ
Công việc cụ thể sẽ trao đổi khi phỏng vấn
Yêu cầu:
' - Tốt nghiệp đại học chuyên ngành Marketing
- Tiếng anh giao tiếp
- Nhanh nhẹn, chịu khó
- Có khả năng làm việc độc lập
- Có ít nhất 01 năm kinh nghiệm
</t>
  </si>
  <si>
    <t>NHÂN VIÊN KCS</t>
  </si>
  <si>
    <t xml:space="preserve">Mô tả cv:
- Kiểm tra chất lượng sản phẩm lĩnh vực nông sản
- Làm báo cáo theo chất lượng sản phẩm
- Làm tem nhản cho hàng xuất.
- Làm hồ sơ theo các chứng chỉ HACCP, BRC, HALAL...
- Những công việc khác được trao đổi khi phỏng vấn
Yêu cầu cv:
- Tốt nghiệp đại học chuyên ngành thực phẩm
- Nhanh nhẹn, chịu khó
- Ưu tiên biết tiếng anh
</t>
  </si>
  <si>
    <t>NHÂN VIÊN KẾ TOÁN TỔNG HỢP</t>
  </si>
  <si>
    <t xml:space="preserve">Mô tả CV:
 Manage all receipt/ payment vouchers and documents; check and confirm vouchers; collect vouchers, invoices
 Work with bank on both cash and bank transfer
 Plan for payment, cash fund
 Follow and check inventory periodically
 Follow accounts and recovery of arrears
 Other tasks assigned by supervisor
Yêu cầu CV:
 Active, careful, creative and long – term attached
 Graduated in Account major
 Good understanding in Word and Excel
 Basic English communication and English in Account major
 Working under pressure, solving well problems
 ( How to apply: Please send CV in English to apply via...)
</t>
  </si>
  <si>
    <t xml:space="preserve">Công nhân tổ máy </t>
  </si>
  <si>
    <t xml:space="preserve">Mô tả CV:
- Thực hiện và xử lý các công việc liên quan đến chứng từ hàng xuất, chứng từ hàng nhập 
- Theo dỏi hàng hóa và báo cáo theo định kỳ
- Đối chiếu chứng từ với kế toán
- Chi tiết công việc sẽ trao đổi thêm khi phỏng vấn
Yêu cầu CV:
- Tốt nghiệp đại học chuyên ngành xuất nhập khẩu
- Tiếng anh giao tiếp
- Nhanh nhẹn, chịu khó
- Có khả năng làm việc độc lập
- Có ít nhất 01 năm kinh nghiệm
</t>
  </si>
  <si>
    <t xml:space="preserve">Công nhân phân loại </t>
  </si>
  <si>
    <t>Nữ, từ 18 đến 30 tuổi
Tốt nghiệp THCS - THPT.
Kỹ năng xử lý công việc &amp; tình huống theo thực tế.
Chấp nhận tăng ca.</t>
  </si>
  <si>
    <t>Công ty TNHH Dary Food</t>
  </si>
  <si>
    <t>- Nam, tuổi từ 18 đến 35, có sức khỏe.
- Đã làm qua chế biến thủy sản, có sức khỏe.</t>
  </si>
  <si>
    <t>Công ty TNHH MTV Phổ Đình</t>
  </si>
  <si>
    <t xml:space="preserve"> - Nam từ 18 đến 30 có sức khỏe.
- Trình độ 9/12, có trách nhiệm trong công việc.
</t>
  </si>
  <si>
    <t>Nhân viên giao hàng</t>
  </si>
  <si>
    <t xml:space="preserve"> -Nam tuổi từ 18 đến 30, có sức khỏe.
- Chi tiết sẽ trao đổi cụ thể khi phỏng vấn.
</t>
  </si>
  <si>
    <t>Công ty CP Thép Á Châu</t>
  </si>
  <si>
    <t>Nhân viên kế toán tổng hợp</t>
  </si>
  <si>
    <t xml:space="preserve">Giới tính: Nam.
Có năng lực nghiệp vụ kế toán, có khả năng tổng hợp, nắm vững chế độ kế toán.Tổ chức, sắp xếp và xây dựng kế hoạch để thực hiện nhiệm vụ được phân công.Biết tổng hợp và phân tích báo cáo. Thi hành nhiệm vụ chính xác và đúng quy định.Tốt nghiệp trung cấp trở lên chuyên ngành kế toán </t>
  </si>
  <si>
    <t>Nhân viên vận hành máy tiện</t>
  </si>
  <si>
    <t>Kinh nghiệm ít nhất 1 năm tiện trục cán thép nóng, trục gang (thép) hợp kim U,I,V sử dụng máy tiện cơ.</t>
  </si>
  <si>
    <t>Nhân viên cơ khí, thợ hàn</t>
  </si>
  <si>
    <t>Biết hàn, cắt ( Hàn máy, hàn tay..), Kinh nghiệm ít nhất 1 năm</t>
  </si>
  <si>
    <t>Nhân viên lao động PT</t>
  </si>
  <si>
    <t>Ưu tiên biết vận hành cẩu, xe nâng</t>
  </si>
  <si>
    <t>Nhân viên lái xe chuyên dụng</t>
  </si>
  <si>
    <t>Biết lái xe Kobe, cạp, cuốc.</t>
  </si>
  <si>
    <t>Nhân viên bảo vệ</t>
  </si>
  <si>
    <t>Từ 30- 55 tuổi, Kinh nghiệm ít nhất 2 năm</t>
  </si>
  <si>
    <t>Công ty CP BV TV SÀI GÒN</t>
  </si>
  <si>
    <t>Tài xế xe tải dấu C</t>
  </si>
  <si>
    <t>Nam tuổi từ 18-40
Có bằng lái xe ô tô dấu C
Không cần trình độ, chịu khó.
Có sức khỏe.
Làm việc theo ca, có trách nhiệm.
Chi tiết sẽ trao đổi cụ thể hơn khi phỏng vấn.</t>
  </si>
  <si>
    <t>TCTY MÁY ĐỘNG LỰC - Nhà máy Đúc Veam</t>
  </si>
  <si>
    <t>Tổ Trưởng Cơ điện</t>
  </si>
  <si>
    <r>
      <t> </t>
    </r>
    <r>
      <rPr>
        <sz val="11"/>
        <color rgb="FF292929"/>
        <rFont val="Times New Roman"/>
        <family val="1"/>
      </rPr>
      <t xml:space="preserve">Tốt nghiệp Trung cấp, Cao đẳng, Đại học chuyên ngành </t>
    </r>
    <r>
      <rPr>
        <sz val="11"/>
        <color rgb="FF333333"/>
        <rFont val="Times New Roman"/>
        <family val="1"/>
      </rPr>
      <t xml:space="preserve">Điện/Điện tử, </t>
    </r>
    <r>
      <rPr>
        <sz val="11"/>
        <color rgb="FF292929"/>
        <rFont val="Times New Roman"/>
        <family val="1"/>
      </rPr>
      <t>Cơ khí chế tạo máy</t>
    </r>
    <r>
      <rPr>
        <sz val="11"/>
        <color rgb="FF333333"/>
        <rFont val="Times New Roman"/>
        <family val="1"/>
      </rPr>
      <t>/Lắp ráp,</t>
    </r>
    <r>
      <rPr>
        <sz val="11"/>
        <color rgb="FF292929"/>
        <rFont val="Times New Roman"/>
        <family val="1"/>
      </rPr>
      <t xml:space="preserve"> Tự động hóa, </t>
    </r>
    <r>
      <rPr>
        <sz val="11"/>
        <color rgb="FF333333"/>
        <rFont val="Times New Roman"/>
        <family val="1"/>
      </rPr>
      <t xml:space="preserve">, Kỹ thuật ứng dụng,…
- Có ít nhất 02 năm kinh nghiệm làm tại bộ phận cơ điện, bảo trì của các nhà máy sản xuất. Ít nhất 01 năm kinh nghiệm làm việc ở vị trí tương đương.
- Sử dụng thành thạo các phần mềm vi tính văn phòng và thiết kế (Ms Office, Autocad…).
</t>
    </r>
  </si>
  <si>
    <t>-    Không cần trình độ, kinh nghiệm. 
-    Có sức khỏe tốt, siêng năng.</t>
  </si>
  <si>
    <t>Công ty TNHH Saint - Gobain</t>
  </si>
  <si>
    <t xml:space="preserve">Công nhân </t>
  </si>
  <si>
    <t>Có sức khỏe
Tốt nghiệp THPT.
Có ít nhất hai năm kinh nghiệm
Mọi chi tiết cụ thể sẽ trao đổi qua phỏng vấn</t>
  </si>
  <si>
    <t>Kỹ sư Điện, cơ khí, Tự động</t>
  </si>
  <si>
    <t>Có sức khỏe
Tốt nghiệp Đại học chuyên ngành liên quan
Có ít nhất hai năm kinh nghiệm
Mọi chi tiết cụ thể sẽ trao đổi qua phỏng vấn</t>
  </si>
  <si>
    <t>HÀN VIỆT</t>
  </si>
  <si>
    <t>   2. Nhân viên bảo trì cơ khí : 4</t>
  </si>
  <si>
    <t>Có kinh nghiệm, Làm việc 12 tiếng</t>
  </si>
  <si>
    <t>   3. Nhân viên vận hành máy : 3</t>
  </si>
  <si>
    <t>Không cần kinh nghiệm    Làm việc 12 tiếng</t>
  </si>
  <si>
    <t>Công ty CP CN Vĩnh Tường</t>
  </si>
  <si>
    <t>1 Kỹ sư tự động hóa</t>
  </si>
  <si>
    <t>Tốt nghiệp Đại học chuyên ngành tự động hóa, cơ điện tử.Đã có kinh nghiệm ít nhất 01 năm</t>
  </si>
  <si>
    <t>1 Kỹ sư Quản lý công nghiệp</t>
  </si>
  <si>
    <t>Tốt nghiệp trung cấp/ cao đẳng ngành Cơ khí chế tạo, cơ điện tử, bảo dưỡng công nghiệp. Đã có ít nhất kinh nghiệm 1 năm</t>
  </si>
  <si>
    <t>1 Kỹ thuật viên cơ khí</t>
  </si>
  <si>
    <t>CÔNG TY TNHH 
CƠ ĐIỆN LẠNH LÊ QUỐC</t>
  </si>
  <si>
    <t>NHÂN VIÊN KỸ THUẬT
 TRỰC TIẾP</t>
  </si>
  <si>
    <t xml:space="preserve">1. Vị trí: 10 Nhân viên kỹ thuật.
2. Mô tả công việc: 
-  Tham gia thi công, lắp đặt các hệ thống điều hòa không khí - hệ thống lạnh công nghiệp; 
- Tham gia gia công theo bản vẽ trong lĩnh vực sản xuất Chiller giải nhiệt nước, lắp ráp các cụm máy nén lạnh và các thiết bị phục phụ ngành lạnh…;
- Sẽ được hướng dẫn, đào tạo trước khi làm việc;
- Làm việc theo sự điều động của cấp trên.
3. Chế độ phúc lợi: 
- Mức lương: 6.000.000 – 8.000.000 
- Thử việc 2 tháng xem xét tăng lương + Phụ cấp Cơm /Xăng + Tăng ca
- Thưởng Lễ Tết, lương tháng 13, thưởng theo hiệu suất công việc. .
-  Đóng đầy đủ bảo hiểm xã hội, bảo hiểm y tế, bảo hiểm tai nạn theo quy định;
4. Yêu cầu:
- Tốt nghiệp Khá/Giỏi Trung cấp/Cao đẳng chuyên ngành Cơ khí – Tự động hóa - Điện Lạnh – Điện Công nghiệp - Hàn;
- Đọc được bản vẽ kỹ thuật;
- Ưu tiên có kinh nghiệm làm việc ở các lĩnh vực liên quan;
- Có phẩm chất đạo đức, thái độ tốt &amp; tinh thần học hỏi cao;
- Siêng năng, trung thực, chịu khó làm việc.
</t>
  </si>
  <si>
    <t xml:space="preserve">Kỹ Sư Tự Động Hóa - Điện Lạnh </t>
  </si>
  <si>
    <r>
      <rPr>
        <b/>
        <sz val="11"/>
        <color rgb="FF1D2129"/>
        <rFont val="Times New Roman"/>
        <family val="1"/>
      </rPr>
      <t>MÔ TẢ CÔNG VIỆC</t>
    </r>
    <r>
      <rPr>
        <sz val="11"/>
        <color rgb="FF1D2129"/>
        <rFont val="Times New Roman"/>
        <family val="1"/>
      </rPr>
      <t xml:space="preserve">
- Thiết kế phần cứng hệ thống điều khiển tự động;
- Tạo các bản vẽ tài liệu kỹ thuật theo yêu cầu và tiêu chuẩn thiết kế;
- Lập trình điều khiển hệ thống tự động hóa PLC;
.
</t>
    </r>
    <r>
      <rPr>
        <b/>
        <sz val="11"/>
        <color rgb="FF1D2129"/>
        <rFont val="Times New Roman"/>
        <family val="1"/>
      </rPr>
      <t>QUYỀN LỢI ĐƯỢC HƯỞNG</t>
    </r>
    <r>
      <rPr>
        <sz val="11"/>
        <color rgb="FF1D2129"/>
        <rFont val="Times New Roman"/>
        <family val="1"/>
      </rPr>
      <t xml:space="preserve">
- Lương : 10 - 15tr (Tùy theo năng lực &amp; Kinh nghiệm)
- Phụ cấp, thưởng theo hiệu quả công việc;
- Môi trường làm việc chuyên nghiệp, năng động, công bằng, có cơ hội thăng tiến.
- Được trang bị đầy đủ các điều kiện làm việc.
- Chế độ BHXH, BHYT, nghỉ phép, lễ,… theo quy định của bộ luật lao động và theo quy định của Công ty.
</t>
    </r>
    <r>
      <rPr>
        <b/>
        <sz val="11"/>
        <color rgb="FF1D2129"/>
        <rFont val="Times New Roman"/>
        <family val="1"/>
      </rPr>
      <t>YÊU CẦU KHÁC</t>
    </r>
    <r>
      <rPr>
        <sz val="11"/>
        <color rgb="FF1D2129"/>
        <rFont val="Times New Roman"/>
        <family val="1"/>
      </rPr>
      <t xml:space="preserve">
- Tổt nghiệp chuyên ngành: Điện, Kỹ thuật Điện, Tự động hóa
- Có ít nhất 03 năm kinh nghiệm làm việc lĩnh vực chuyên môn hoặc vị trí tương đương
- Kiến thức cơ điện - xử lý sự cố, hiểu biết về điện, điện tử, biến tần, PLC
- Hiểu biết về hệ thống cơ điện nhà xưởng sản xuất, điện máy, thủy lực, biến tần, PLC
- Có khả năng triển khai và thực hiện công việc cơ điện, sử dụng tốt tin học văn phòng và Autocad
</t>
    </r>
  </si>
  <si>
    <t>Kỹ Sư Cơ Khí</t>
  </si>
  <si>
    <t xml:space="preserve">MÔ TẢ CÔNG VIỆC:
- Khảo sát, thiết kế, bóc tách khối lượng, triển khai bản vẽ;
- Lập dự toán và lập hồ sơ đấu thầu hệ thống lạnh, hệ thống điều hòa không khí;
- Triển khai bản vẽ, theo dõi, giám sát, kiểm tra chất lượng thi công dự án;
- Lập hồ sơ nghiệm thu, bản vẽ hoàn công, làm hồ sơ quyết toán;
QUYỀN LỢI ĐƯỢC HƯỞNG
- Mức lương, thưởng xứng đáng (Tùy theo năng lực &amp; Kinh nghiệm)
- Phụ cấp, thưởng theo hiệu quả công việc;
- Môi trường làm việc chuyên nghiệp, năng động, công bằng, có cơ hội thăng tiến.
- Được trang bị đầy đủ các điều kiện làm việc.
- Chế độ BHXH, BHYT, nghỉ phép, lễ,… theo quy định của bộ luật lao động và theo quy định của Công ty.
YÊU CẦU KHÁC
- Có kinh nghiệm thiết kế hệ thông M&amp;E
- Tổt nghiệp chuyên ngành: Nhiệt/Điện lạnh/Cơ khí hoặc chuyên ngành cơ điện M&amp;E
- Có ít nhất 03 năm kinh nghiệm làm việc lĩnh vực chuyên môn hoặc vị trí tương đương
- Khả năng sử dụng tốt AutoCAD
</t>
  </si>
  <si>
    <t>CÔNG TY TSURUMI PUMP</t>
  </si>
  <si>
    <t>Trưởng phòng thu mua</t>
  </si>
  <si>
    <t xml:space="preserve">01
</t>
  </si>
  <si>
    <t>Có kinh nghiệm trên 5 năm quản lý mảng thu mua.
Trình độ đại học, tiếng Anh tốt (hoặc tiếng Nhật giao tiếp).
Có kiến thức về mua hàng trong nước và ngoài.
Ưu tiên ứng viên khu vực Nhà Bè, Q7.</t>
  </si>
  <si>
    <t>Nhân viên bộ phận gia công</t>
  </si>
  <si>
    <t xml:space="preserve">01
</t>
  </si>
  <si>
    <t>Có kinh nghiệm đã từng làm ở nhà máy sản xuất.
Trình độ 12/12.
Chi tiết trao đổi khi phỏng vấn.</t>
  </si>
  <si>
    <t>Nhân viên quản lý kho</t>
  </si>
  <si>
    <t>Đã từng làm ở nhà máy sản xuất.
Trình độ phổ thông trở lên.
Đã quản lý kho công ty sản xuất.
Hiểu quy trình xuất nhập kho.
Có thể sử dụng máy tính để nhập liệu
Chi tiết trao đổi khi phỏng vấn.</t>
  </si>
  <si>
    <t>Nhân viên dọn dẹp</t>
  </si>
  <si>
    <t>Khỏe mạnh, cao ráo.
Đã từng làm tạp vụ, dọn vệ sinh văn phòng, nhà máy.
Biết sử dụng máy hút bụi và các dụng cụ vệ sinh
Trình độ 12/12.
Chi tiết trao đổi khi phỏng vấn.</t>
  </si>
  <si>
    <t>Trưởng bộ phận thiết kế</t>
  </si>
  <si>
    <t>Từ 20 triệu (thương lượng)</t>
  </si>
  <si>
    <t>Từng làm Trưởng bộ phận thiết kế của công ty Nhật hoặc Có khả năng lãnh đạo.
Trình độ đại học, tiếng Nhật tốt.
Ưu tiên ứng viên khu vực Nhà Bè, Q7.</t>
  </si>
  <si>
    <t>Nhân viên thu mua</t>
  </si>
  <si>
    <t>Từ 10 triệu ~</t>
  </si>
  <si>
    <t>Có kinh nghiệm thu mua.
Trình độ cao đẳng, đại học, tiếng Anh tốt (hoặc tiếng Nhật giao tiếp).
Có kiến thức về mua hàng trong nước và ngoài.
Ưu tiên ứng viên khu vực Nhà Bè, Q7.</t>
  </si>
  <si>
    <t>Trưởng bộ phận lắp ráp</t>
  </si>
  <si>
    <t>Khoảng 15 triệu trở lên</t>
  </si>
  <si>
    <t>Hiểu rõ quy trình lắp ráp máy bơm.
Trình độ cao đẳng, đại học chuyên ngành liên quan.
Tiếng Nhật tốt. Có kinh nghiệm ít nhất 5 năm làm ở nhà máy Nhật.
Ưu tiên ứng viên khu vực Nhà Bè, Q7.</t>
  </si>
  <si>
    <t>Nhân viên lắp ráp</t>
  </si>
  <si>
    <t>Trưởng bộ phận xuất nhập khẩu (*)</t>
  </si>
  <si>
    <t>Từng làm Trưởng bộ phận xuất nhập khẩu của công ty Nhật hoặc có khả năng lãnh đạo.
Có kinh nghiệm ít nhất 5 năm.
Trình độ đại học, tiếng Nhật tốt.
Ưu tiên ứng viên khu vực Nhà Bè, Q7.</t>
  </si>
  <si>
    <t>Công ty TNHH Vật liệu xanh Đại Dũng</t>
  </si>
  <si>
    <t xml:space="preserve">Vận hành máy </t>
  </si>
  <si>
    <t xml:space="preserve">Vận hành dây truyền tự động sản xuất gạch không nung xi măng cốt liệu: phối liệu, máy trộn, băng tải, máy ép định hình, robot xếp khay, dỡ khay, xe phà, dưỡng gạch….
- Quản lý và phối hợp tốt với công nhân vận hành xe xúc lật, xe nâng hạ
- Xử lý sửa chửa bảo dưỡng nhỏ và đề xuất phụ tùng thay thế cho thiết bị máy móc được phân công vận hành.
- Đảm bảo chất lượng sản phẩm theo yêu cầu chất lượng của công ty. Báo cáo kịp thời cho Trưởng ca sản xuất hoặc bộ phận bảo trì khi gặp sự cố bất thường về máy móc thiết bị.
- Đảm bảo vệ sinh sạch sẽ các máy móc thiết bị trong dây chuyền phụ trách và nơi làm việc
- Các công việc khác do cấp trên trực tiếp phân công
- Nơi làm việc 2 khu vực: - Khu CN Hiệp Phước – Nhà Bè
</t>
  </si>
  <si>
    <t>Thợ cơ khí –sửa chữa máy móc</t>
  </si>
  <si>
    <t xml:space="preserve">Làm việc tại xưởng sản xuất, hàn, cắt và các công việc liên quan.
- Gia công: cắt, hàn, mài các chi tiết, thiết bị cơ khí.
- Có khả năng sửa chữa các thiết bị cơ khí của dây chuyền sản xuất.
- Đảm bảo vệ sinh sạch sẽ các máy móc thiết bị trong dây chuyền phụ trách và nơi làm việc.
- Các công việc khác do cấp trên trực tiếp phân công.
- Mức Lương: 7-8,5 Triệu/tháng (gross).
- Hỗ trợ khác: ăn trưa 28,000 vnđ/ca làm việc.
- Thưởng theo năng lực và kết quả công việc.
* Thông tin khác:
- Thử việc: 1 tháng
- Nơi làm việc: khu công nghiệp Hiệp Phước, huyện Nhà Bè 
- Thời gian làm việc: theo giờ hành chánh, từ 8h00 đến 17h00, nghỉ trưa từ 12h00-13h00, làm việc từ thứ 2 đến thứ thứ 7. Hoặc làm việc theo ca, 1 ca 8 tiếng. Mỗi tuần đổi ca 1 lần. Ca sáng từ 6h-14h00. Ca Chiều từ 14h00-22h00
- Ngày nghỉ: 12 ngày phép/năm. Ngày lễ: 9 ngày/ năm
Yêu Cầu: Kinh nghiệm/Kỹ năng chi tiết
- Tốt nghiệp trung cấp/ cao đẳng.
- Sẵn sàng làm việc theo ca.
- Cẩn thận, siêng năng, có tinh thần trách nhiệm, chính xác, hợp tác và chịu áp lực.
- Có 5 năm kinh nghiệm trở lên.
- Tuổi từ 25-55, Nam.
- Ưu tiên người biết vận hành xe nâng hạ.
- Ưu tiên ứng viên biết thêm về điện, có khả năng sửa chữa các thiết bị điện: mô tơ, máy bơm, tủ điện
</t>
  </si>
  <si>
    <t xml:space="preserve">Nhân viên kinh doanh </t>
  </si>
  <si>
    <t xml:space="preserve">Thực hiện công tác tìm kiếm, tư vấn, tiếp thị, chăm sóc khách hàng là các dự án xây dựng, công ty thi công, công ty tư vấn thiết kế … nhằm đưa sản phẩm (gạch không nung) vào các công trình, dự án
– Cập nhật thông tin, đánh giá đối thủ trên các phương diện: chương trình bán hàng, sản phẩm, giá chào cho các công trình, dự án.
– Tiếp nhận &amp; tham gia xử lý khiếu nại của khách hàng nhằm đảm bảo các khiếu nại của khách hàng được thỏa mãn cao nhất.
– Tạo mối quan hệ thân thiện, hỗ trợ kinh doanh đối với tất cả các khách hàng và thu hồi công nợ các khách hàng.
– Thực hiện bán hàng theo đúng quy trình, hoàn thành chỉ tiêu công ty đề ra.
– Mở rộng quan hệ khách hàng, phát triển khu vực được phân công phụ trách.
- Lập báo cáo tình hình công việc hàng tuần.
– Thực hiện các công việc khác do cấp trên yêu cầu.
</t>
  </si>
  <si>
    <t>Công ty Panoval</t>
  </si>
  <si>
    <t>Công nhân (nam) sản xuất và vận hành xe nâng:</t>
  </si>
  <si>
    <t>- Tuổi từ 22 đến 23,  Có bằng trung cấp kỹ thuật cơ điện.
- Cao từ 1.65 m trở lên, có sức khoẻ tốt, không có vấn đề về thị lực.
-  Ham học hỏi và có tinh thần trách nhiệm.</t>
  </si>
  <si>
    <t>Nhân viên (nam) Thủ kho</t>
  </si>
  <si>
    <t xml:space="preserve">- Yêu cầu tuổi từ 22 đến 30.
Ham học hỏi và có tinh thần trách nhiệm.
-  Có kinh nghiệm trong việc quản lý kho, ưu tiên ứng viên đã từng làm vị trí tương đương.
- Cao từ 1.65 m trở lên, có sức khoẻ tốt, không có vấn đề về thị lực.
</t>
  </si>
  <si>
    <t>Nhân viên (nam) kho vận</t>
  </si>
  <si>
    <t>- Tuổi từ 22 đến 30,  Tiếng Anh giao tiếp. Ưu tiên ứng viên đã từng làm vị trí tương đương. 
-        Cao từ 1.65 m trở lên, có sức khoẻ tốt, không có vấn đề về thị lực.
-  Cẩn thận, ham học hỏi và có tinh thần trách nhiệm.</t>
  </si>
  <si>
    <t>Nhân viên phòng thí nghiệm (nam):</t>
  </si>
  <si>
    <t>-  Nam tuổi từ 25, Tiếng Anh giao tiếp. 
- Có bằng kỹ sư hoá học.
- Cẩn thận, ham học hỏi và có tinh thần trách nhiệm.</t>
  </si>
  <si>
    <t>Nhân viên kinh doanh (nam/nữ)</t>
  </si>
  <si>
    <t>- Tuổi từ 25 trở lên , Tiếng Anh tốt 4 kỹ năng, biết thêm ngoại ngữ thứ 2 là một lợi thế. 
- Ưu tiên ứng viên có kinh nghiệm và hiểu biết thị trường trong ngành sản xuất sản phẩm giấy có keo. 
 - Ham học hỏi và có tinh thần trách nhiệm.</t>
  </si>
  <si>
    <t>Nhân viên tạp vụ</t>
  </si>
  <si>
    <t>     Sức khẻo tốt, siêng năng, sạch sẽ và có trách nhiệm.</t>
  </si>
  <si>
    <t>. NHÂN VIÊN PHỤ BẾP (Nữ)</t>
  </si>
  <si>
    <t>25 tuổi trở lên, Siêng năng, sạch sẽ, có tinh thần trách nhiệm</t>
  </si>
  <si>
    <t>Nhân viên xuất nhập khẩu</t>
  </si>
  <si>
    <t>Ít nhất 1 năm kinh nghiệm, tiếng anh giao tiếp tốt, có trách nhiệm cao</t>
  </si>
  <si>
    <t>Nhân viên kế toán</t>
  </si>
  <si>
    <t>Tốt nghiệp Đại học, kinh nghiệm 1 năm trở lên. Tiếng Anh giao tiếp tốt</t>
  </si>
  <si>
    <t>Công ty TNHH Giấy Xuân Mai</t>
  </si>
  <si>
    <t>Công nhân
cơ khí</t>
  </si>
  <si>
    <t xml:space="preserve"> -Sức khỏe tốt
-Biết hàn, hoặc có chứng chỉ hàn.
-Mọi chi tiết sẽ trao đổi cụ thể khi phỏng vấn.</t>
  </si>
  <si>
    <t xml:space="preserve">-Sức khỏe tốt, chịu  khó làm việc.
-Tốt nghiệp THCS, THPT.
-Chấp nhận tăng ca khi có yêu cầu.
</t>
  </si>
  <si>
    <t>Lái xe nâng</t>
  </si>
  <si>
    <t>-Sức khỏe tốt
-Có chứng chỉ xe nâng.
-Có trách nhiệm trong công việc.</t>
  </si>
  <si>
    <t xml:space="preserve">Thợ điện công nghiệp </t>
  </si>
  <si>
    <t>Sức khỏe tốt, không mắc bệnh truyền nhiễm.
Có bằng Trung cấp trở lên chuyên ngành điện công nghiệp.
Mọi chi tiết sẽ trao đổi cụ thể khi phỏng vấn.</t>
  </si>
  <si>
    <t>Thợ điện tự động</t>
  </si>
  <si>
    <t>Sức khỏe tốt, không mắc bệnh truyền nhiễm.
Có bằng Trung cấp trở lên chuyên ngành điện tự động hóa.
Mọi chi tiết sẽ trao đổi cụ thể khi phỏng vấn.</t>
  </si>
  <si>
    <t>Nhân viên Bảo vệ môi trường</t>
  </si>
  <si>
    <t>Nam dưới 45 tuổi.
Tốt nghiệp Cao đẳng, Đại học chuyên ngành liên quan.
Có kinh nghiệm 1 năm trở lên
Chi tiết sẽ trao đổi cụ thể hơn khi phỏng vấn.</t>
  </si>
  <si>
    <t>Nam dưới 45 tuổi
Có kinh nghiệm 1 năm trở lên
Chi tiết sẽ trao đổi cụ thể hơn khi phỏng vấn.</t>
  </si>
  <si>
    <t>Công ty CP GUV</t>
  </si>
  <si>
    <t>Trưởng bộ phận giao nhận xưởng</t>
  </si>
  <si>
    <t>Nhân viên kỹ thuật điện công nghiệp</t>
  </si>
  <si>
    <t>Tổ trưởng tổ Bill</t>
  </si>
  <si>
    <t>Nam/ Nữ tuổi từ 18 đến 30
Kinh nghiệm 1 năm trở lên.
Khả năng giao tiếp tốt.
Sử dụng thành thạo phần mềm kế toán, Word, Excel...
Am hiểu các quy định tài chính, ngành giặt ủi công nghiệp.
Ưu tiên ứng viên tại Quận 7, Nhà Bè..</t>
  </si>
  <si>
    <t>Nhân viên tổ Bill</t>
  </si>
  <si>
    <t>Nhân viên giao nhận- CN Quận 4</t>
  </si>
  <si>
    <t>Nam/ Nữ tuổi từ 18 đến 30
Không yêu cầu trình độ.
Sức khỏe tốt.
Làm theo ca.</t>
  </si>
  <si>
    <t>Nhân viên Ủi</t>
  </si>
  <si>
    <t>Nhân viên đóng bao</t>
  </si>
  <si>
    <t>Công Ty TNHH Kỹ Thuật cơ điện Mee</t>
  </si>
  <si>
    <t>Nhân viên kinh doanh phát triển</t>
  </si>
  <si>
    <t xml:space="preserve">- - Nam, nữ có độ tuổi không quá 40, ngoại hình dễ nhìn
- Tốt nghiệp Đại học, Cao đẳng, Trung cấp chính quy chuyên ngành điện công nghiệp.
- Có kinh nghiệm 1 năm trở lên.
- Năng động, sáng tạo, chăm chỉ, nhạy bén, giao tiếp tốt và chịu áp lực cao trong công việc.
- Có khả năng làm việc độc lập/nhóm
• Mô tả công việc:
Phát triển thị phần tủ điện trung thế và hạ hệ.
Quyền lợi:
 Mức lương thỏa thuận + lương năng xuất
 Chế độ xem xét tăng lương định kỳ 01 năm/ lần và gắn liền với hiệu quả  công việc
 Được làm việc trong môi trường chuyên nghiệp và ổn định.
 Được hưởng mức thu nhập cao theo khả năng của bản thân 
 Có cơ hội thăng tiến, phát triển và ổn định lâu dài,
 Được hưởng chế độ BHXH, BHYT, BHTN và các chế độ khác theo quyđịnh của Nhà nước.
</t>
  </si>
  <si>
    <t>Công ty Meizan</t>
  </si>
  <si>
    <t>Nam, độ tuổi từ 22-45, tốt nghiệp trung cấp, cao đẳng nghề chuyên ngành điện công nghiệp, cơ khí, chế tạo máy.</t>
  </si>
  <si>
    <t>Nhân viên bảo trì cơ khí</t>
  </si>
  <si>
    <t>- Nam, tuổi từ 22-45, có chứng chỉ nghề cơ khí, tốt nghiệp Trung cấp/ Cao đẳng các ngành nghề thợ hàn</t>
  </si>
  <si>
    <t>Nhân viên bảo trì điện</t>
  </si>
  <si>
    <t>- Nam, tuổi từ 22-45, tốt nghiệp trung cấp, cao đẳng ngành điện, điện công nghiệp.</t>
  </si>
  <si>
    <t>Trưởng ca sản xuất</t>
  </si>
  <si>
    <t xml:space="preserve"> - Nam, 25 - 35 tuổi
- Đại học, cao đẳng chuyên ngành công nghệ thực phẩm, điện công nghiệp, … 
- Có kinh nghiệm vận hành máy và quản lý dây chuyền tại các xưởng/ nhà máy sản xuất
</t>
  </si>
  <si>
    <t>Quyền Giám sát An Toàn - Sức khỏe &amp; Môi Trường</t>
  </si>
  <si>
    <t xml:space="preserve"> - Nam, tuổi từ 24-35, tốt nghiệp đại học/ cao đẳng/ trung cấp các chuyên ngành khối kỹ thuật.
' -   Có 01-05 kinh nghiệm thực hiện công tác HSE tại các nhà máy thực phẩm</t>
  </si>
  <si>
    <t>Nhân viên Bảo vệ</t>
  </si>
  <si>
    <t xml:space="preserve"> - Nam, độ tuổi từ 22-45.
- Có sức khỏe tốt</t>
  </si>
  <si>
    <t>Nhân viên kho hàng</t>
  </si>
  <si>
    <t xml:space="preserve"> - Nam/nữ, tuổi từ 22-30, tốt nghiệp cao đẳng/ trung cấp Tài chính – Kế toán.
- Khả năng vi tính văn phòng khá</t>
  </si>
  <si>
    <t>CÔNG TY TNHH BAO BÌ HIỆP PHƯỚC</t>
  </si>
  <si>
    <t xml:space="preserve">Nhân viên kỹ thuật cơ khí </t>
  </si>
  <si>
    <r>
      <t xml:space="preserve">- Quản lý, kiểm tra các máy móc thiết bị, kịp thời phát hiện những hư hỏng để kịp thời sửa chữa khi có sự cố đột xuất, đề xuất phương án xử lý các hư hỏng nghiêm trọng để Ban Giám đốc xem xét giải quyết.
- Tham gia thiết kế, chế tạo các phụ kiện, máy móc thiết bị phục vụ trong sản xuất.
- Theo dõi tình hình hoạt động của máy móc thiết bị vào sổ nhật ký vận hành về lịch sử máy móc, thời gian sửa chữa, bảo dưỡng, bảo trì.
- Kiểm tra chất lượng sản phẩm theo yêu cầu kỹ thuật của khách hàng, có biên bản kèm theo.
- Chi tiết công việc sẽ trao đổi cụ thể khi phỏng vấn.
</t>
    </r>
    <r>
      <rPr>
        <b/>
        <sz val="11"/>
        <rFont val="Times New Roman"/>
        <family val="1"/>
      </rPr>
      <t xml:space="preserve">Yêu cầu khác: </t>
    </r>
    <r>
      <rPr>
        <sz val="11"/>
        <rFont val="Times New Roman"/>
        <family val="1"/>
      </rPr>
      <t xml:space="preserve">
'- Tốt nghiệp trung cấp trở lên.
- Trung thực, nhanh nhẹn; biết sắp xếp, điều phối công việc và chịu được sức ép công việc. 
- Có sức khỏe tốt và không ngại làm ngoài giờ khi cần thiết.
</t>
    </r>
  </si>
  <si>
    <t>- Ưu tiên nam biết may bao Jumbo</t>
  </si>
  <si>
    <t>Kế toán sản xuất</t>
  </si>
  <si>
    <t xml:space="preserve">‘- Báo cáo giá thành; 
- Lệnh sản xuất; 
- Lập và kiểm tra dịnh mức; 
- Theo dõi tình hình thực hiện đơn hàng, tiến độ sản xuất.
- Giá thành kế hoạch làm cơ sở xác định giá bán ban đầu cho khách hàng; 
- Theo dõi và kiểm tra số lượng tính lương hàng tháng
- Kiểm tra và theo dõi, quản lý phế liệu
- Đặt 01 số nguyên vật liệu cần cho sản xuất.
- Lập các kế hoạch cần thiết theo yêu cầu của Ban giám đốc
- Chi tiết công việc sẽ trao đổi cụ thể khi phỏng vấn.
</t>
  </si>
  <si>
    <t>Bảo vệ nội bộ</t>
  </si>
  <si>
    <t>Công ty TNHH In và sản xuất Bao bì Đức Mỹ</t>
  </si>
  <si>
    <t>Nhân viên cơ điện</t>
  </si>
  <si>
    <t xml:space="preserve">Mô tả công việc: - sửa chữa điện chi máy in ống đồng, máy cắt tạo túi
                               - Hàn, sửa chữa thiết bị cơ khí của máy in ống đồng và máy cắt
  . các phúc lợi: - Lương: thỏa thuận
                         - Thưởng : lẽ 30/4, 1/5 , 2/9 và tết nguyên đán
                         - Có đầy đủ các chế độ theo luật lao động: BHXH, BHTN, nghỉ phép,...
  . yêu cầu: - tốt nghiêp trung cấp trở lên chuyên ngành điện và cơ khí
                   - độ tuổi: 18 - 35 tuổi
                    - Giới tính : Nam
</t>
  </si>
  <si>
    <t>CN Công ty Dầu thực vật Cái Lân</t>
  </si>
  <si>
    <t>THỢ HÀN</t>
  </si>
  <si>
    <t xml:space="preserve"> -Nam, tuổi từ 22-45, có sức khỏe tốt.
- Tốt nghiệp, Sơ cấp, trung cấp, cao đẳng hàn (ưu tiên hàn TIG).</t>
  </si>
  <si>
    <t>Thỏa thuận</t>
  </si>
  <si>
    <t>Bảo trì cơ khí</t>
  </si>
  <si>
    <t xml:space="preserve"> -Nam, tuổi từ 22-45, có sức khỏe.
- Chịu khó trong công việc, chi tiết sẽ trao đổi cụ thể khi phỏng vấn.
- Có chứng chỉ nghề cơ khí.</t>
  </si>
  <si>
    <t xml:space="preserve"> - Nam, tuổi từ 22- 45
- Có kinh nghiệm vận hành máy.
- Tốt nghiệp trung cấp- cao đẳng điện.
- Sức khỏe tốt, trung thực, nhanh nhẹn.</t>
  </si>
  <si>
    <t>Công ty TNHH TP Quốc tế Nam Dương</t>
  </si>
  <si>
    <t>Tốt nghiệp 12 trở lên, ưu tiên có kinh nghiệm vận hành hoặc đã học làm qua các công ty về điện, cơ khí</t>
  </si>
  <si>
    <t>Phúc lợi hằng tháng, bảo hiểm sức khỏe &amp; thưởng cao.</t>
  </si>
  <si>
    <t>Nhân viên kiểm đếm</t>
  </si>
  <si>
    <t>Tốt nghiệp 12 trở lên, chịu khó.</t>
  </si>
  <si>
    <t>Công nhân  sản xuất</t>
  </si>
  <si>
    <t>- Nam/nữ, độ tuổi từ 22 đến 45, có sức khỏe.
-Không cần trình độ, chấp nhận tăng ca, có trách nhiệm.
-Công việc sẽ trao đổi cụ thể hơn khi phỏng vấn.</t>
  </si>
  <si>
    <t>Công ty TNHH SX Hiệp Phước Thành</t>
  </si>
  <si>
    <t>Trưởng Bộ Phận Khuôn </t>
  </si>
  <si>
    <t>Phó phòng Kế hoạch</t>
  </si>
  <si>
    <t>Nhân viên kế hoạch</t>
  </si>
  <si>
    <t>Mức lương: 8-10tr</t>
  </si>
  <si>
    <t>Phó giám đốc </t>
  </si>
  <si>
    <t>Tổ trưởng ép nhựa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</si>
</sst>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name val="Times New Roman"/>
      <family val="1"/>
    </font>
    <font>
      <sz val="11"/>
      <name val="Times New Roman"/>
      <family val="1"/>
    </font>
    <font>
      <b/>
      <sz val="11"/>
      <color theme="1"/>
      <name val="Times New Roman"/>
      <family val="1"/>
    </font>
    <font>
      <sz val="11"/>
      <color theme="1"/>
      <name val="Times New Roman"/>
      <family val="1"/>
    </font>
    <font>
      <sz val="11"/>
      <color rgb="FF222222"/>
      <name val="Times New Roman"/>
      <family val="1"/>
    </font>
    <font>
      <sz val="11"/>
      <color rgb="FF000000"/>
      <name val="Times New Roman"/>
      <family val="1"/>
    </font>
    <font>
      <sz val="11"/>
      <color rgb="FF1F497D"/>
      <name val="Times New Roman"/>
      <family val="1"/>
    </font>
    <font>
      <sz val="9"/>
      <color rgb="FF1D2129"/>
      <name val="Arial"/>
      <family val="2"/>
    </font>
    <font>
      <sz val="11"/>
      <color rgb="FF292929"/>
      <name val="Times New Roman"/>
      <family val="1"/>
    </font>
    <font>
      <sz val="11"/>
      <color rgb="FF333333"/>
      <name val="Times New Roman"/>
      <family val="1"/>
    </font>
    <font>
      <sz val="11"/>
      <color rgb="FF1D2129"/>
      <name val="Times New Roman"/>
      <family val="1"/>
    </font>
    <font>
      <b/>
      <sz val="11"/>
      <color rgb="FF1D2129"/>
      <name val="Times New Roman"/>
      <family val="1"/>
    </font>
    <font>
      <sz val="11"/>
      <color rgb="FF002060"/>
      <name val="Times New Roman"/>
      <family val="1"/>
    </font>
    <font>
      <sz val="11"/>
      <color rgb="FF1F4E79"/>
      <name val="Times New Roman"/>
      <family val="1"/>
    </font>
    <font>
      <sz val="11"/>
      <color rgb="FFFF0000"/>
      <name val="Times New Roman"/>
      <family val="1"/>
    </font>
    <font>
      <b/>
      <sz val="11"/>
      <color theme="1"/>
      <name val="Calibri"/>
      <family val="2"/>
      <scheme val="minor"/>
    </font>
    <font>
      <b/>
      <sz val="11"/>
      <color rgb="FF222222"/>
      <name val="Times New Roman"/>
      <family val="1"/>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rgb="FF000000"/>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rgb="FF000000"/>
      </bottom>
      <diagonal/>
    </border>
  </borders>
  <cellStyleXfs count="1">
    <xf numFmtId="0" fontId="0" fillId="0" borderId="0"/>
  </cellStyleXfs>
  <cellXfs count="130">
    <xf numFmtId="0" fontId="0" fillId="0" borderId="0" xfId="0"/>
    <xf numFmtId="0" fontId="2" fillId="2" borderId="0" xfId="0" applyFont="1" applyFill="1" applyAlignment="1">
      <alignment horizontal="left" vertical="center" wrapText="1"/>
    </xf>
    <xf numFmtId="0" fontId="1" fillId="2"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3" fillId="3" borderId="3"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2" xfId="0" quotePrefix="1" applyFont="1" applyFill="1" applyBorder="1" applyAlignment="1">
      <alignment horizontal="left" vertical="center" wrapText="1"/>
    </xf>
    <xf numFmtId="0" fontId="3" fillId="3" borderId="6" xfId="0" applyFont="1" applyFill="1" applyBorder="1" applyAlignment="1">
      <alignment horizontal="left" vertical="center" wrapText="1"/>
    </xf>
    <xf numFmtId="0" fontId="1" fillId="2" borderId="3" xfId="0" applyFont="1" applyFill="1" applyBorder="1" applyAlignment="1">
      <alignment vertical="top" wrapText="1"/>
    </xf>
    <xf numFmtId="0" fontId="2" fillId="2" borderId="2" xfId="0" applyFont="1" applyFill="1" applyBorder="1" applyAlignment="1">
      <alignment horizontal="center" vertical="center" wrapText="1"/>
    </xf>
    <xf numFmtId="0" fontId="2" fillId="2" borderId="2" xfId="0" quotePrefix="1" applyFont="1" applyFill="1" applyBorder="1" applyAlignment="1">
      <alignment horizontal="justify"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justify" vertical="center" wrapText="1"/>
    </xf>
    <xf numFmtId="0" fontId="1" fillId="2" borderId="6" xfId="0" applyFont="1" applyFill="1" applyBorder="1" applyAlignment="1">
      <alignment vertical="top" wrapText="1"/>
    </xf>
    <xf numFmtId="0" fontId="2" fillId="2" borderId="2" xfId="0" applyFont="1" applyFill="1" applyBorder="1" applyAlignment="1">
      <alignment horizontal="justify"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justify" vertical="center" wrapText="1"/>
    </xf>
    <xf numFmtId="0" fontId="1" fillId="4" borderId="6" xfId="0" applyFont="1" applyFill="1" applyBorder="1" applyAlignment="1">
      <alignment horizontal="center" vertical="top" wrapText="1"/>
    </xf>
    <xf numFmtId="0" fontId="2" fillId="4" borderId="2" xfId="0" applyFont="1" applyFill="1" applyBorder="1" applyAlignment="1">
      <alignment horizontal="center" vertical="center" wrapText="1"/>
    </xf>
    <xf numFmtId="0" fontId="4" fillId="4" borderId="5" xfId="0" applyFont="1" applyFill="1" applyBorder="1" applyAlignment="1">
      <alignment vertical="center" wrapText="1"/>
    </xf>
    <xf numFmtId="0" fontId="4" fillId="4"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2" fillId="2" borderId="2" xfId="0" quotePrefix="1" applyFont="1" applyFill="1" applyBorder="1" applyAlignment="1">
      <alignment horizontal="left" vertical="center" wrapText="1"/>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1" fillId="2" borderId="7" xfId="0" applyFont="1" applyFill="1" applyBorder="1" applyAlignment="1">
      <alignment vertical="top"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3" fillId="3" borderId="2" xfId="0" applyFont="1" applyFill="1" applyBorder="1" applyAlignment="1">
      <alignment vertical="center" wrapText="1"/>
    </xf>
    <xf numFmtId="0" fontId="4" fillId="3" borderId="2" xfId="0" applyFont="1" applyFill="1" applyBorder="1" applyAlignment="1">
      <alignment horizontal="justify" vertical="center" wrapText="1"/>
    </xf>
    <xf numFmtId="0" fontId="1" fillId="2" borderId="2" xfId="0" applyFont="1" applyFill="1" applyBorder="1" applyAlignment="1">
      <alignment vertical="top" wrapText="1"/>
    </xf>
    <xf numFmtId="0" fontId="1" fillId="2" borderId="3" xfId="0" applyFont="1" applyFill="1" applyBorder="1" applyAlignment="1">
      <alignment vertical="center" wrapText="1"/>
    </xf>
    <xf numFmtId="0" fontId="1" fillId="2" borderId="7" xfId="0" applyFont="1" applyFill="1" applyBorder="1" applyAlignment="1">
      <alignment vertical="center" wrapText="1"/>
    </xf>
    <xf numFmtId="0" fontId="1" fillId="2" borderId="3" xfId="0" applyFont="1" applyFill="1" applyBorder="1" applyAlignment="1">
      <alignment horizontal="center" vertical="top" wrapText="1"/>
    </xf>
    <xf numFmtId="0" fontId="2" fillId="2" borderId="2" xfId="0" applyFont="1" applyFill="1" applyBorder="1" applyAlignment="1">
      <alignment vertical="center" wrapText="1"/>
    </xf>
    <xf numFmtId="0" fontId="1" fillId="2" borderId="6" xfId="0" applyFont="1" applyFill="1" applyBorder="1" applyAlignment="1">
      <alignment horizontal="center" vertical="top" wrapText="1"/>
    </xf>
    <xf numFmtId="0" fontId="2" fillId="2" borderId="2" xfId="0" quotePrefix="1" applyFont="1" applyFill="1" applyBorder="1" applyAlignment="1">
      <alignment vertical="center" wrapText="1"/>
    </xf>
    <xf numFmtId="0" fontId="3" fillId="3" borderId="9" xfId="0" applyFont="1" applyFill="1" applyBorder="1" applyAlignment="1">
      <alignment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vertical="center" wrapText="1"/>
    </xf>
    <xf numFmtId="0" fontId="4" fillId="3" borderId="9" xfId="0" applyFont="1" applyFill="1" applyBorder="1" applyAlignment="1">
      <alignment vertical="center" wrapText="1"/>
    </xf>
    <xf numFmtId="0" fontId="4" fillId="3" borderId="11" xfId="0" applyFont="1" applyFill="1" applyBorder="1" applyAlignment="1">
      <alignment horizontal="center" vertical="center" wrapText="1"/>
    </xf>
    <xf numFmtId="0" fontId="4" fillId="3" borderId="2" xfId="0" applyFont="1" applyFill="1" applyBorder="1" applyAlignment="1">
      <alignment vertical="center" wrapText="1"/>
    </xf>
    <xf numFmtId="0" fontId="7" fillId="3" borderId="11"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6" fillId="0" borderId="16" xfId="0" applyFont="1" applyBorder="1" applyAlignment="1">
      <alignment vertical="center" wrapText="1"/>
    </xf>
    <xf numFmtId="0" fontId="6" fillId="0" borderId="11" xfId="0" applyFont="1" applyBorder="1" applyAlignment="1">
      <alignment horizontal="center" vertical="center" wrapText="1"/>
    </xf>
    <xf numFmtId="0" fontId="6" fillId="0" borderId="2" xfId="0" quotePrefix="1" applyFont="1" applyBorder="1" applyAlignment="1">
      <alignment vertical="center" wrapText="1"/>
    </xf>
    <xf numFmtId="0" fontId="1" fillId="2" borderId="6" xfId="0" applyFont="1" applyFill="1" applyBorder="1" applyAlignment="1">
      <alignment vertical="center" wrapText="1"/>
    </xf>
    <xf numFmtId="16" fontId="6" fillId="0" borderId="11" xfId="0" quotePrefix="1" applyNumberFormat="1" applyFont="1" applyBorder="1" applyAlignment="1">
      <alignment horizontal="center" vertical="center" wrapText="1"/>
    </xf>
    <xf numFmtId="0" fontId="6" fillId="0" borderId="17" xfId="0" applyFont="1" applyBorder="1" applyAlignment="1">
      <alignment vertical="center" wrapText="1"/>
    </xf>
    <xf numFmtId="0" fontId="6" fillId="0" borderId="18" xfId="0" applyFont="1" applyBorder="1" applyAlignment="1">
      <alignment horizontal="center" vertical="center" wrapText="1"/>
    </xf>
    <xf numFmtId="0" fontId="2" fillId="2" borderId="4" xfId="0" applyFont="1" applyFill="1" applyBorder="1" applyAlignment="1">
      <alignment horizontal="center" vertical="center" wrapText="1"/>
    </xf>
    <xf numFmtId="0" fontId="4" fillId="0" borderId="2" xfId="0" applyFont="1" applyBorder="1" applyAlignment="1">
      <alignment wrapText="1"/>
    </xf>
    <xf numFmtId="0" fontId="4" fillId="0" borderId="4" xfId="0" applyFont="1" applyBorder="1" applyAlignment="1">
      <alignment horizontal="center" wrapText="1"/>
    </xf>
    <xf numFmtId="0" fontId="5" fillId="3" borderId="3" xfId="0" applyFont="1" applyFill="1" applyBorder="1" applyAlignment="1">
      <alignment vertical="center" wrapText="1"/>
    </xf>
    <xf numFmtId="0" fontId="5" fillId="3" borderId="19" xfId="0" applyFont="1" applyFill="1" applyBorder="1" applyAlignment="1">
      <alignment horizontal="center" vertical="center" wrapText="1"/>
    </xf>
    <xf numFmtId="0" fontId="4" fillId="0" borderId="2" xfId="0" applyFont="1" applyBorder="1" applyAlignment="1">
      <alignment horizontal="left" vertical="center" wrapText="1"/>
    </xf>
    <xf numFmtId="0" fontId="5" fillId="3" borderId="4" xfId="0" applyFont="1" applyFill="1" applyBorder="1" applyAlignment="1">
      <alignment horizontal="center" vertical="center" wrapText="1"/>
    </xf>
    <xf numFmtId="0" fontId="5" fillId="3" borderId="2" xfId="0" applyFont="1" applyFill="1" applyBorder="1" applyAlignment="1">
      <alignment vertical="center" wrapText="1"/>
    </xf>
    <xf numFmtId="0" fontId="5" fillId="3" borderId="0" xfId="0" applyFont="1" applyFill="1" applyBorder="1" applyAlignment="1">
      <alignment horizontal="center" vertical="center" wrapText="1"/>
    </xf>
    <xf numFmtId="0" fontId="5" fillId="3" borderId="0" xfId="0" applyFont="1" applyFill="1" applyBorder="1" applyAlignment="1">
      <alignment vertical="center"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quotePrefix="1" applyFont="1" applyBorder="1" applyAlignment="1">
      <alignment horizontal="left" vertical="center" wrapText="1"/>
    </xf>
    <xf numFmtId="0" fontId="3" fillId="3" borderId="3" xfId="0" applyFont="1" applyFill="1" applyBorder="1" applyAlignment="1">
      <alignment vertical="center" wrapText="1"/>
    </xf>
    <xf numFmtId="0" fontId="7" fillId="0" borderId="2" xfId="0" applyFont="1" applyBorder="1" applyAlignment="1">
      <alignmen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0" borderId="3" xfId="0" applyFont="1" applyBorder="1" applyAlignment="1">
      <alignment vertical="center" wrapText="1"/>
    </xf>
    <xf numFmtId="0" fontId="11" fillId="0" borderId="2" xfId="0" applyFont="1" applyBorder="1" applyAlignment="1">
      <alignment horizontal="lef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13" fillId="0" borderId="5" xfId="0" applyFont="1" applyBorder="1" applyAlignment="1">
      <alignment vertical="center" wrapText="1"/>
    </xf>
    <xf numFmtId="0" fontId="14" fillId="0" borderId="20" xfId="0" applyFont="1" applyBorder="1" applyAlignment="1">
      <alignment vertical="center" wrapText="1"/>
    </xf>
    <xf numFmtId="0" fontId="14" fillId="0" borderId="21" xfId="0" applyFont="1" applyBorder="1" applyAlignment="1">
      <alignment horizontal="center" vertical="center" wrapText="1"/>
    </xf>
    <xf numFmtId="0" fontId="14" fillId="0" borderId="2" xfId="0" applyFont="1" applyBorder="1" applyAlignment="1">
      <alignment horizontal="left" vertical="center" wrapText="1"/>
    </xf>
    <xf numFmtId="0" fontId="14" fillId="0" borderId="16" xfId="0" applyFont="1" applyBorder="1" applyAlignment="1">
      <alignment vertical="center" wrapText="1"/>
    </xf>
    <xf numFmtId="0" fontId="14" fillId="0" borderId="11" xfId="0" applyFont="1" applyBorder="1" applyAlignment="1">
      <alignment horizontal="center" vertical="center" wrapText="1"/>
    </xf>
    <xf numFmtId="0" fontId="14" fillId="0" borderId="10" xfId="0" applyFont="1" applyBorder="1" applyAlignment="1">
      <alignment vertical="center" wrapText="1"/>
    </xf>
    <xf numFmtId="0" fontId="14" fillId="0" borderId="13" xfId="0" applyFont="1" applyBorder="1" applyAlignment="1">
      <alignment horizontal="center" vertical="center" wrapText="1"/>
    </xf>
    <xf numFmtId="0" fontId="14" fillId="0" borderId="2" xfId="0" applyFont="1" applyBorder="1" applyAlignment="1">
      <alignment vertical="center" wrapText="1"/>
    </xf>
    <xf numFmtId="0" fontId="6" fillId="0" borderId="2" xfId="0" applyFont="1" applyBorder="1" applyAlignment="1">
      <alignment wrapText="1"/>
    </xf>
    <xf numFmtId="0" fontId="2" fillId="2" borderId="2" xfId="0" applyFont="1" applyFill="1" applyBorder="1" applyAlignment="1">
      <alignment horizontal="left" vertical="center" wrapText="1"/>
    </xf>
    <xf numFmtId="0" fontId="4" fillId="3" borderId="4" xfId="0" applyFont="1" applyFill="1" applyBorder="1" applyAlignment="1">
      <alignment horizontal="center" vertical="center" wrapText="1"/>
    </xf>
    <xf numFmtId="0" fontId="4" fillId="3" borderId="2" xfId="0" quotePrefix="1" applyFont="1" applyFill="1" applyBorder="1" applyAlignment="1">
      <alignment horizontal="justify" vertical="center" wrapText="1"/>
    </xf>
    <xf numFmtId="0" fontId="4" fillId="0" borderId="2" xfId="0" quotePrefix="1" applyFont="1" applyBorder="1" applyAlignment="1">
      <alignment vertical="center" wrapText="1"/>
    </xf>
    <xf numFmtId="0" fontId="3" fillId="3" borderId="14" xfId="0" applyFont="1" applyFill="1" applyBorder="1" applyAlignment="1">
      <alignment vertical="center" wrapText="1"/>
    </xf>
    <xf numFmtId="0" fontId="4" fillId="3" borderId="2" xfId="0" quotePrefix="1" applyFont="1" applyFill="1" applyBorder="1" applyAlignment="1">
      <alignment vertical="center" wrapText="1"/>
    </xf>
    <xf numFmtId="0" fontId="4" fillId="3" borderId="16" xfId="0" applyFont="1" applyFill="1" applyBorder="1" applyAlignment="1">
      <alignment vertical="center" wrapText="1"/>
    </xf>
    <xf numFmtId="0" fontId="3" fillId="3" borderId="0" xfId="0" applyFont="1" applyFill="1" applyBorder="1" applyAlignment="1">
      <alignment vertical="center" wrapText="1"/>
    </xf>
    <xf numFmtId="0" fontId="3" fillId="3" borderId="1" xfId="0" applyFont="1" applyFill="1" applyBorder="1" applyAlignment="1">
      <alignment vertical="center" wrapText="1"/>
    </xf>
    <xf numFmtId="0" fontId="4" fillId="3" borderId="5" xfId="0" applyFont="1" applyFill="1" applyBorder="1" applyAlignment="1">
      <alignment vertical="center" wrapText="1"/>
    </xf>
    <xf numFmtId="0" fontId="2" fillId="2" borderId="5" xfId="0" applyFont="1" applyFill="1" applyBorder="1" applyAlignment="1">
      <alignment horizontal="center" vertical="center" wrapText="1"/>
    </xf>
    <xf numFmtId="0" fontId="0" fillId="0" borderId="5" xfId="0" applyFont="1" applyBorder="1"/>
    <xf numFmtId="0" fontId="3" fillId="0" borderId="22" xfId="0" applyFont="1" applyBorder="1" applyAlignment="1">
      <alignment vertical="center" wrapText="1"/>
    </xf>
    <xf numFmtId="0" fontId="4" fillId="0" borderId="24"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12" xfId="0" applyFont="1" applyBorder="1" applyAlignment="1">
      <alignment vertical="center" wrapText="1"/>
    </xf>
    <xf numFmtId="0" fontId="3" fillId="0" borderId="25" xfId="0" applyFont="1" applyBorder="1" applyAlignment="1">
      <alignment vertical="center" wrapText="1"/>
    </xf>
    <xf numFmtId="0" fontId="0" fillId="0" borderId="2" xfId="0" applyFont="1" applyBorder="1" applyAlignment="1">
      <alignment vertical="center"/>
    </xf>
    <xf numFmtId="0" fontId="1" fillId="2" borderId="0" xfId="0" applyFont="1" applyFill="1" applyAlignment="1">
      <alignment horizontal="left" vertical="center" wrapText="1"/>
    </xf>
    <xf numFmtId="0" fontId="2" fillId="2" borderId="0" xfId="0" applyFont="1" applyFill="1" applyAlignment="1">
      <alignment horizontal="center" vertical="center" wrapText="1"/>
    </xf>
    <xf numFmtId="0" fontId="15" fillId="0" borderId="2" xfId="0" applyFont="1" applyBorder="1" applyAlignment="1">
      <alignment vertical="center" wrapText="1"/>
    </xf>
    <xf numFmtId="0" fontId="4" fillId="3" borderId="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5" fillId="4" borderId="2" xfId="0" applyFont="1" applyFill="1" applyBorder="1" applyAlignment="1">
      <alignment vertical="center" wrapText="1"/>
    </xf>
    <xf numFmtId="0" fontId="2" fillId="2" borderId="8" xfId="0" applyFont="1" applyFill="1" applyBorder="1" applyAlignment="1">
      <alignment horizontal="left" vertical="center" wrapText="1"/>
    </xf>
    <xf numFmtId="0" fontId="2" fillId="4" borderId="5" xfId="0" applyFont="1" applyFill="1" applyBorder="1" applyAlignment="1">
      <alignment horizontal="left" vertical="center" wrapText="1"/>
    </xf>
    <xf numFmtId="0" fontId="4" fillId="3" borderId="3" xfId="0" applyFont="1" applyFill="1" applyBorder="1" applyAlignment="1">
      <alignment vertical="center" wrapText="1"/>
    </xf>
    <xf numFmtId="0" fontId="7" fillId="3" borderId="9" xfId="0" applyFont="1" applyFill="1" applyBorder="1" applyAlignment="1">
      <alignment vertical="center" wrapText="1"/>
    </xf>
    <xf numFmtId="0" fontId="2" fillId="2" borderId="5" xfId="0" applyFont="1" applyFill="1" applyBorder="1" applyAlignment="1">
      <alignment vertical="center" wrapText="1"/>
    </xf>
    <xf numFmtId="0" fontId="4" fillId="0" borderId="23" xfId="0" applyFont="1" applyBorder="1" applyAlignment="1">
      <alignment vertical="center" wrapText="1"/>
    </xf>
    <xf numFmtId="0" fontId="1" fillId="2" borderId="2"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2" fillId="4" borderId="3"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4" borderId="7" xfId="0" applyFont="1" applyFill="1" applyBorder="1" applyAlignment="1">
      <alignment wrapText="1"/>
    </xf>
    <xf numFmtId="0" fontId="3" fillId="4" borderId="7" xfId="0" applyFont="1" applyFill="1" applyBorder="1" applyAlignment="1">
      <alignment vertical="center" wrapText="1"/>
    </xf>
    <xf numFmtId="0" fontId="3" fillId="3" borderId="12" xfId="0" applyFont="1" applyFill="1" applyBorder="1" applyAlignment="1">
      <alignment vertical="center" wrapText="1"/>
    </xf>
    <xf numFmtId="0" fontId="3" fillId="3" borderId="13" xfId="0" applyFont="1" applyFill="1" applyBorder="1" applyAlignment="1">
      <alignment vertical="center" wrapText="1"/>
    </xf>
    <xf numFmtId="0" fontId="1" fillId="2" borderId="15" xfId="0" applyFont="1" applyFill="1" applyBorder="1" applyAlignment="1">
      <alignment vertical="top" wrapText="1"/>
    </xf>
    <xf numFmtId="0" fontId="17" fillId="3" borderId="3" xfId="0" applyFont="1" applyFill="1" applyBorder="1" applyAlignment="1">
      <alignment vertical="center" wrapText="1"/>
    </xf>
    <xf numFmtId="0" fontId="17" fillId="3" borderId="6" xfId="0" applyFont="1" applyFill="1" applyBorder="1" applyAlignment="1">
      <alignment vertical="center" wrapText="1"/>
    </xf>
    <xf numFmtId="0" fontId="17" fillId="3" borderId="7" xfId="0" applyFont="1" applyFill="1" applyBorder="1" applyAlignment="1">
      <alignment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6" fillId="0" borderId="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7"/>
  <sheetViews>
    <sheetView tabSelected="1" workbookViewId="0">
      <selection activeCell="G116" sqref="G116"/>
    </sheetView>
  </sheetViews>
  <sheetFormatPr defaultColWidth="8.7109375" defaultRowHeight="38.450000000000003" customHeight="1" x14ac:dyDescent="0.25"/>
  <cols>
    <col min="1" max="1" width="7.140625" style="1" customWidth="1"/>
    <col min="2" max="2" width="18.85546875" style="103" customWidth="1"/>
    <col min="3" max="3" width="23.28515625" style="1" customWidth="1"/>
    <col min="4" max="4" width="18.42578125" style="104" customWidth="1"/>
    <col min="5" max="5" width="48.85546875" style="1" customWidth="1"/>
    <col min="6" max="6" width="18.5703125" style="1" customWidth="1"/>
    <col min="7" max="16384" width="8.7109375" style="1"/>
  </cols>
  <sheetData>
    <row r="1" spans="1:6" ht="38.450000000000003" customHeight="1" x14ac:dyDescent="0.25">
      <c r="A1" s="116" t="s">
        <v>0</v>
      </c>
      <c r="B1" s="116"/>
      <c r="C1" s="116"/>
      <c r="D1" s="116"/>
      <c r="E1" s="116"/>
    </row>
    <row r="2" spans="1:6" ht="38.450000000000003" customHeight="1" x14ac:dyDescent="0.25">
      <c r="A2" s="2" t="s">
        <v>1</v>
      </c>
      <c r="B2" s="3" t="s">
        <v>2</v>
      </c>
      <c r="C2" s="7" t="s">
        <v>3</v>
      </c>
      <c r="D2" s="4" t="s">
        <v>4</v>
      </c>
      <c r="E2" s="4" t="s">
        <v>5</v>
      </c>
    </row>
    <row r="3" spans="1:6" ht="75" x14ac:dyDescent="0.25">
      <c r="A3" s="5">
        <v>1</v>
      </c>
      <c r="B3" s="6" t="s">
        <v>6</v>
      </c>
      <c r="C3" s="106" t="s">
        <v>7</v>
      </c>
      <c r="D3" s="7">
        <v>10</v>
      </c>
      <c r="E3" s="8" t="s">
        <v>8</v>
      </c>
    </row>
    <row r="4" spans="1:6" ht="150" x14ac:dyDescent="0.25">
      <c r="A4" s="5">
        <v>2</v>
      </c>
      <c r="B4" s="9"/>
      <c r="C4" s="106" t="s">
        <v>9</v>
      </c>
      <c r="D4" s="7">
        <v>1</v>
      </c>
      <c r="E4" s="8" t="s">
        <v>10</v>
      </c>
      <c r="F4" s="1">
        <f>D4+D7+D9+D12+D20+D46+D51+D86+D95+D99+1+D102+D113+D124+D141+D147+D153</f>
        <v>115</v>
      </c>
    </row>
    <row r="5" spans="1:6" ht="75" x14ac:dyDescent="0.25">
      <c r="A5" s="5">
        <v>3</v>
      </c>
      <c r="B5" s="9"/>
      <c r="C5" s="106" t="s">
        <v>11</v>
      </c>
      <c r="D5" s="7">
        <v>3</v>
      </c>
      <c r="E5" s="8" t="s">
        <v>12</v>
      </c>
    </row>
    <row r="6" spans="1:6" ht="75" x14ac:dyDescent="0.25">
      <c r="A6" s="5">
        <v>4</v>
      </c>
      <c r="B6" s="10" t="s">
        <v>13</v>
      </c>
      <c r="C6" s="107" t="s">
        <v>14</v>
      </c>
      <c r="D6" s="11" t="s">
        <v>15</v>
      </c>
      <c r="E6" s="12" t="s">
        <v>16</v>
      </c>
    </row>
    <row r="7" spans="1:6" ht="45" x14ac:dyDescent="0.2">
      <c r="A7" s="5">
        <v>5</v>
      </c>
      <c r="B7" s="119"/>
      <c r="C7" s="108" t="s">
        <v>17</v>
      </c>
      <c r="D7" s="13">
        <v>10</v>
      </c>
      <c r="E7" s="14" t="s">
        <v>18</v>
      </c>
    </row>
    <row r="8" spans="1:6" ht="57" x14ac:dyDescent="0.25">
      <c r="A8" s="5">
        <v>6</v>
      </c>
      <c r="B8" s="10" t="s">
        <v>19</v>
      </c>
      <c r="C8" s="85" t="s">
        <v>20</v>
      </c>
      <c r="D8" s="11">
        <v>3</v>
      </c>
      <c r="E8" s="12" t="s">
        <v>21</v>
      </c>
    </row>
    <row r="9" spans="1:6" ht="38.450000000000003" customHeight="1" x14ac:dyDescent="0.25">
      <c r="A9" s="5">
        <v>7</v>
      </c>
      <c r="B9" s="15"/>
      <c r="C9" s="85" t="s">
        <v>22</v>
      </c>
      <c r="D9" s="11">
        <v>2</v>
      </c>
      <c r="E9" s="16" t="s">
        <v>23</v>
      </c>
    </row>
    <row r="10" spans="1:6" ht="38.450000000000003" customHeight="1" x14ac:dyDescent="0.25">
      <c r="A10" s="5">
        <v>8</v>
      </c>
      <c r="B10" s="15"/>
      <c r="C10" s="85" t="s">
        <v>24</v>
      </c>
      <c r="D10" s="11">
        <v>2</v>
      </c>
      <c r="E10" s="16" t="s">
        <v>23</v>
      </c>
      <c r="F10" s="1">
        <f>D10+D19+D64+D65+D91+D101+D127+D128+D133+D142+D151</f>
        <v>53</v>
      </c>
    </row>
    <row r="11" spans="1:6" ht="38.450000000000003" customHeight="1" x14ac:dyDescent="0.25">
      <c r="A11" s="5">
        <v>9</v>
      </c>
      <c r="B11" s="10" t="s">
        <v>25</v>
      </c>
      <c r="C11" s="109" t="s">
        <v>26</v>
      </c>
      <c r="D11" s="17">
        <v>1</v>
      </c>
      <c r="E11" s="18" t="s">
        <v>27</v>
      </c>
    </row>
    <row r="12" spans="1:6" ht="38.450000000000003" customHeight="1" x14ac:dyDescent="0.25">
      <c r="A12" s="5">
        <v>10</v>
      </c>
      <c r="B12" s="19"/>
      <c r="C12" s="110" t="s">
        <v>28</v>
      </c>
      <c r="D12" s="20">
        <v>4</v>
      </c>
      <c r="E12" s="117" t="s">
        <v>29</v>
      </c>
    </row>
    <row r="13" spans="1:6" ht="38.450000000000003" customHeight="1" x14ac:dyDescent="0.25">
      <c r="A13" s="5">
        <v>11</v>
      </c>
      <c r="B13" s="120"/>
      <c r="C13" s="21" t="s">
        <v>30</v>
      </c>
      <c r="D13" s="22">
        <v>2</v>
      </c>
      <c r="E13" s="118"/>
    </row>
    <row r="14" spans="1:6" ht="57.75" customHeight="1" x14ac:dyDescent="0.25">
      <c r="A14" s="5">
        <v>12</v>
      </c>
      <c r="B14" s="23" t="s">
        <v>31</v>
      </c>
      <c r="C14" s="85" t="s">
        <v>20</v>
      </c>
      <c r="D14" s="11">
        <v>300</v>
      </c>
      <c r="E14" s="16" t="s">
        <v>32</v>
      </c>
    </row>
    <row r="15" spans="1:6" ht="270" x14ac:dyDescent="0.25">
      <c r="A15" s="5">
        <v>13</v>
      </c>
      <c r="B15" s="10" t="s">
        <v>33</v>
      </c>
      <c r="C15" s="85" t="s">
        <v>34</v>
      </c>
      <c r="D15" s="11">
        <v>5</v>
      </c>
      <c r="E15" s="24" t="s">
        <v>35</v>
      </c>
    </row>
    <row r="16" spans="1:6" ht="38.450000000000003" customHeight="1" x14ac:dyDescent="0.25">
      <c r="A16" s="5">
        <v>14</v>
      </c>
      <c r="B16" s="15"/>
      <c r="C16" s="25" t="s">
        <v>36</v>
      </c>
      <c r="D16" s="26">
        <v>1</v>
      </c>
      <c r="E16" s="25" t="s">
        <v>37</v>
      </c>
    </row>
    <row r="17" spans="1:5" ht="38.450000000000003" customHeight="1" x14ac:dyDescent="0.25">
      <c r="A17" s="5">
        <v>15</v>
      </c>
      <c r="B17" s="27"/>
      <c r="C17" s="28" t="s">
        <v>38</v>
      </c>
      <c r="D17" s="29">
        <v>1</v>
      </c>
      <c r="E17" s="28" t="s">
        <v>39</v>
      </c>
    </row>
    <row r="18" spans="1:5" ht="38.450000000000003" customHeight="1" x14ac:dyDescent="0.25">
      <c r="A18" s="5">
        <v>16</v>
      </c>
      <c r="B18" s="30" t="s">
        <v>40</v>
      </c>
      <c r="C18" s="111" t="s">
        <v>41</v>
      </c>
      <c r="D18" s="7" t="s">
        <v>15</v>
      </c>
      <c r="E18" s="31" t="s">
        <v>42</v>
      </c>
    </row>
    <row r="19" spans="1:5" ht="38.450000000000003" customHeight="1" x14ac:dyDescent="0.25">
      <c r="A19" s="5">
        <v>17</v>
      </c>
      <c r="B19" s="32" t="s">
        <v>43</v>
      </c>
      <c r="C19" s="85" t="s">
        <v>44</v>
      </c>
      <c r="D19" s="11">
        <v>2</v>
      </c>
      <c r="E19" s="24" t="s">
        <v>45</v>
      </c>
    </row>
    <row r="20" spans="1:5" ht="38.450000000000003" customHeight="1" x14ac:dyDescent="0.25">
      <c r="A20" s="5">
        <v>18</v>
      </c>
      <c r="B20" s="33" t="s">
        <v>46</v>
      </c>
      <c r="C20" s="85" t="s">
        <v>47</v>
      </c>
      <c r="D20" s="11">
        <v>3</v>
      </c>
      <c r="E20" s="24" t="s">
        <v>48</v>
      </c>
    </row>
    <row r="21" spans="1:5" ht="38.450000000000003" customHeight="1" x14ac:dyDescent="0.25">
      <c r="A21" s="5">
        <v>19</v>
      </c>
      <c r="B21" s="34"/>
      <c r="C21" s="28" t="s">
        <v>49</v>
      </c>
      <c r="D21" s="29">
        <v>1</v>
      </c>
      <c r="E21" s="28" t="s">
        <v>50</v>
      </c>
    </row>
    <row r="22" spans="1:5" ht="135" x14ac:dyDescent="0.25">
      <c r="A22" s="5">
        <v>20</v>
      </c>
      <c r="B22" s="35" t="s">
        <v>51</v>
      </c>
      <c r="C22" s="85" t="s">
        <v>14</v>
      </c>
      <c r="D22" s="11">
        <v>10</v>
      </c>
      <c r="E22" s="36" t="s">
        <v>52</v>
      </c>
    </row>
    <row r="23" spans="1:5" ht="38.450000000000003" customHeight="1" x14ac:dyDescent="0.25">
      <c r="A23" s="5">
        <v>21</v>
      </c>
      <c r="B23" s="37"/>
      <c r="C23" s="85" t="s">
        <v>53</v>
      </c>
      <c r="D23" s="11">
        <v>1</v>
      </c>
      <c r="E23" s="36" t="s">
        <v>54</v>
      </c>
    </row>
    <row r="24" spans="1:5" ht="38.450000000000003" customHeight="1" x14ac:dyDescent="0.25">
      <c r="A24" s="5">
        <v>22</v>
      </c>
      <c r="B24" s="37"/>
      <c r="C24" s="85" t="s">
        <v>55</v>
      </c>
      <c r="D24" s="11">
        <v>2</v>
      </c>
      <c r="E24" s="36" t="s">
        <v>56</v>
      </c>
    </row>
    <row r="25" spans="1:5" ht="38.450000000000003" customHeight="1" x14ac:dyDescent="0.25">
      <c r="A25" s="5">
        <v>23</v>
      </c>
      <c r="B25" s="37"/>
      <c r="C25" s="85" t="s">
        <v>57</v>
      </c>
      <c r="D25" s="11">
        <v>3</v>
      </c>
      <c r="E25" s="36" t="s">
        <v>58</v>
      </c>
    </row>
    <row r="26" spans="1:5" ht="38.450000000000003" customHeight="1" x14ac:dyDescent="0.25">
      <c r="A26" s="5">
        <v>24</v>
      </c>
      <c r="B26" s="37"/>
      <c r="C26" s="85" t="s">
        <v>59</v>
      </c>
      <c r="D26" s="11"/>
      <c r="E26" s="38" t="s">
        <v>60</v>
      </c>
    </row>
    <row r="27" spans="1:5" ht="300.75" thickBot="1" x14ac:dyDescent="0.3">
      <c r="A27" s="5">
        <v>25</v>
      </c>
      <c r="B27" s="37"/>
      <c r="C27" s="85" t="s">
        <v>61</v>
      </c>
      <c r="D27" s="11">
        <v>20</v>
      </c>
      <c r="E27" s="36" t="s">
        <v>62</v>
      </c>
    </row>
    <row r="28" spans="1:5" ht="45" x14ac:dyDescent="0.25">
      <c r="A28" s="5">
        <v>26</v>
      </c>
      <c r="B28" s="39" t="s">
        <v>63</v>
      </c>
      <c r="C28" s="42" t="s">
        <v>64</v>
      </c>
      <c r="D28" s="40">
        <v>3</v>
      </c>
      <c r="E28" s="41" t="s">
        <v>65</v>
      </c>
    </row>
    <row r="29" spans="1:5" ht="38.450000000000003" customHeight="1" x14ac:dyDescent="0.25">
      <c r="A29" s="5">
        <v>27</v>
      </c>
      <c r="B29" s="15"/>
      <c r="C29" s="36" t="s">
        <v>66</v>
      </c>
      <c r="D29" s="11">
        <v>2</v>
      </c>
      <c r="E29" s="36" t="s">
        <v>67</v>
      </c>
    </row>
    <row r="30" spans="1:5" ht="38.450000000000003" customHeight="1" x14ac:dyDescent="0.25">
      <c r="A30" s="5">
        <v>28</v>
      </c>
      <c r="B30" s="15"/>
      <c r="C30" s="36" t="s">
        <v>68</v>
      </c>
      <c r="D30" s="11">
        <v>3</v>
      </c>
      <c r="E30" s="36" t="s">
        <v>69</v>
      </c>
    </row>
    <row r="31" spans="1:5" ht="38.450000000000003" customHeight="1" x14ac:dyDescent="0.25">
      <c r="A31" s="5">
        <v>29</v>
      </c>
      <c r="B31" s="15"/>
      <c r="C31" s="36" t="s">
        <v>70</v>
      </c>
      <c r="D31" s="11">
        <v>1</v>
      </c>
      <c r="E31" s="36" t="s">
        <v>71</v>
      </c>
    </row>
    <row r="32" spans="1:5" ht="38.450000000000003" customHeight="1" x14ac:dyDescent="0.25">
      <c r="A32" s="5">
        <v>30</v>
      </c>
      <c r="B32" s="15"/>
      <c r="C32" s="36" t="s">
        <v>72</v>
      </c>
      <c r="D32" s="11">
        <v>5</v>
      </c>
      <c r="E32" s="36" t="s">
        <v>67</v>
      </c>
    </row>
    <row r="33" spans="1:5" ht="38.450000000000003" customHeight="1" thickBot="1" x14ac:dyDescent="0.3">
      <c r="A33" s="5">
        <v>31</v>
      </c>
      <c r="B33" s="27"/>
      <c r="C33" s="36" t="s">
        <v>73</v>
      </c>
      <c r="D33" s="11">
        <v>1</v>
      </c>
      <c r="E33" s="36" t="s">
        <v>67</v>
      </c>
    </row>
    <row r="34" spans="1:5" ht="38.450000000000003" customHeight="1" thickBot="1" x14ac:dyDescent="0.3">
      <c r="A34" s="5">
        <v>32</v>
      </c>
      <c r="B34" s="39" t="s">
        <v>74</v>
      </c>
      <c r="C34" s="42" t="s">
        <v>75</v>
      </c>
      <c r="D34" s="43">
        <v>30</v>
      </c>
      <c r="E34" s="44" t="s">
        <v>76</v>
      </c>
    </row>
    <row r="35" spans="1:5" ht="38.450000000000003" customHeight="1" thickBot="1" x14ac:dyDescent="0.3">
      <c r="A35" s="5">
        <v>33</v>
      </c>
      <c r="B35" s="121"/>
      <c r="C35" s="112" t="s">
        <v>77</v>
      </c>
      <c r="D35" s="45">
        <v>10</v>
      </c>
      <c r="E35" s="44" t="s">
        <v>78</v>
      </c>
    </row>
    <row r="36" spans="1:5" ht="38.450000000000003" customHeight="1" thickBot="1" x14ac:dyDescent="0.3">
      <c r="A36" s="5">
        <v>34</v>
      </c>
      <c r="B36" s="122"/>
      <c r="C36" s="44" t="s">
        <v>79</v>
      </c>
      <c r="D36" s="46">
        <v>2</v>
      </c>
      <c r="E36" s="44" t="s">
        <v>80</v>
      </c>
    </row>
    <row r="37" spans="1:5" ht="38.450000000000003" customHeight="1" thickBot="1" x14ac:dyDescent="0.3">
      <c r="A37" s="5">
        <v>35</v>
      </c>
      <c r="B37" s="121"/>
      <c r="C37" s="41" t="s">
        <v>81</v>
      </c>
      <c r="D37" s="43">
        <v>20</v>
      </c>
      <c r="E37" s="44" t="s">
        <v>82</v>
      </c>
    </row>
    <row r="38" spans="1:5" ht="38.450000000000003" customHeight="1" thickBot="1" x14ac:dyDescent="0.3">
      <c r="A38" s="5">
        <v>36</v>
      </c>
      <c r="B38" s="121"/>
      <c r="C38" s="42" t="s">
        <v>83</v>
      </c>
      <c r="D38" s="43">
        <v>20</v>
      </c>
      <c r="E38" s="44" t="s">
        <v>84</v>
      </c>
    </row>
    <row r="39" spans="1:5" ht="38.450000000000003" customHeight="1" thickBot="1" x14ac:dyDescent="0.3">
      <c r="A39" s="5">
        <v>37</v>
      </c>
      <c r="B39" s="121"/>
      <c r="C39" s="42" t="s">
        <v>85</v>
      </c>
      <c r="D39" s="43">
        <v>2</v>
      </c>
      <c r="E39" s="44" t="s">
        <v>86</v>
      </c>
    </row>
    <row r="40" spans="1:5" ht="38.450000000000003" customHeight="1" thickBot="1" x14ac:dyDescent="0.3">
      <c r="A40" s="5">
        <v>38</v>
      </c>
      <c r="B40" s="121"/>
      <c r="C40" s="42" t="s">
        <v>87</v>
      </c>
      <c r="D40" s="43">
        <v>2</v>
      </c>
      <c r="E40" s="44" t="s">
        <v>88</v>
      </c>
    </row>
    <row r="41" spans="1:5" ht="38.450000000000003" customHeight="1" thickBot="1" x14ac:dyDescent="0.3">
      <c r="A41" s="5">
        <v>39</v>
      </c>
      <c r="B41" s="121"/>
      <c r="C41" s="112" t="s">
        <v>89</v>
      </c>
      <c r="D41" s="43"/>
      <c r="E41" s="44" t="s">
        <v>90</v>
      </c>
    </row>
    <row r="42" spans="1:5" ht="38.450000000000003" customHeight="1" x14ac:dyDescent="0.25">
      <c r="A42" s="5">
        <v>40</v>
      </c>
      <c r="B42" s="123" t="s">
        <v>91</v>
      </c>
      <c r="C42" s="85" t="s">
        <v>92</v>
      </c>
      <c r="D42" s="11">
        <v>50</v>
      </c>
      <c r="E42" s="36" t="s">
        <v>93</v>
      </c>
    </row>
    <row r="43" spans="1:5" ht="50.25" customHeight="1" x14ac:dyDescent="0.25">
      <c r="A43" s="5">
        <v>41</v>
      </c>
      <c r="B43" s="15"/>
      <c r="C43" s="28" t="s">
        <v>94</v>
      </c>
      <c r="D43" s="29">
        <v>30</v>
      </c>
      <c r="E43" s="28" t="s">
        <v>95</v>
      </c>
    </row>
    <row r="44" spans="1:5" ht="38.450000000000003" customHeight="1" x14ac:dyDescent="0.25">
      <c r="A44" s="5">
        <v>42</v>
      </c>
      <c r="B44" s="15"/>
      <c r="C44" s="28" t="s">
        <v>96</v>
      </c>
      <c r="D44" s="29">
        <v>30</v>
      </c>
      <c r="E44" s="28" t="s">
        <v>97</v>
      </c>
    </row>
    <row r="45" spans="1:5" ht="38.450000000000003" customHeight="1" x14ac:dyDescent="0.25">
      <c r="A45" s="5">
        <v>43</v>
      </c>
      <c r="B45" s="27"/>
      <c r="C45" s="28" t="s">
        <v>98</v>
      </c>
      <c r="D45" s="29">
        <v>5</v>
      </c>
      <c r="E45" s="28" t="s">
        <v>99</v>
      </c>
    </row>
    <row r="46" spans="1:5" ht="38.450000000000003" customHeight="1" x14ac:dyDescent="0.25">
      <c r="A46" s="5">
        <v>44</v>
      </c>
      <c r="B46" s="10" t="s">
        <v>100</v>
      </c>
      <c r="C46" s="85" t="s">
        <v>101</v>
      </c>
      <c r="D46" s="11">
        <v>15</v>
      </c>
      <c r="E46" s="16" t="s">
        <v>102</v>
      </c>
    </row>
    <row r="47" spans="1:5" ht="38.450000000000003" customHeight="1" x14ac:dyDescent="0.25">
      <c r="A47" s="5">
        <v>45</v>
      </c>
      <c r="B47" s="15"/>
      <c r="C47" s="85" t="s">
        <v>103</v>
      </c>
      <c r="D47" s="11">
        <v>10</v>
      </c>
      <c r="E47" s="12" t="s">
        <v>104</v>
      </c>
    </row>
    <row r="48" spans="1:5" ht="38.450000000000003" customHeight="1" x14ac:dyDescent="0.25">
      <c r="A48" s="5">
        <v>46</v>
      </c>
      <c r="B48" s="10" t="s">
        <v>105</v>
      </c>
      <c r="C48" s="36" t="s">
        <v>106</v>
      </c>
      <c r="D48" s="11">
        <v>2</v>
      </c>
      <c r="E48" s="36" t="s">
        <v>107</v>
      </c>
    </row>
    <row r="49" spans="1:5" ht="38.450000000000003" customHeight="1" x14ac:dyDescent="0.25">
      <c r="A49" s="5">
        <v>47</v>
      </c>
      <c r="B49" s="15"/>
      <c r="C49" s="113" t="s">
        <v>108</v>
      </c>
      <c r="D49" s="11">
        <v>2</v>
      </c>
      <c r="E49" s="36" t="s">
        <v>109</v>
      </c>
    </row>
    <row r="50" spans="1:5" ht="38.450000000000003" customHeight="1" x14ac:dyDescent="0.25">
      <c r="A50" s="5">
        <v>48</v>
      </c>
      <c r="B50" s="27"/>
      <c r="C50" s="113" t="s">
        <v>110</v>
      </c>
      <c r="D50" s="11">
        <v>6</v>
      </c>
      <c r="E50" s="36" t="s">
        <v>111</v>
      </c>
    </row>
    <row r="51" spans="1:5" ht="38.450000000000003" customHeight="1" x14ac:dyDescent="0.25">
      <c r="A51" s="5">
        <v>49</v>
      </c>
      <c r="B51" s="32" t="s">
        <v>112</v>
      </c>
      <c r="C51" s="85" t="s">
        <v>113</v>
      </c>
      <c r="D51" s="11">
        <v>30</v>
      </c>
      <c r="E51" s="12" t="s">
        <v>114</v>
      </c>
    </row>
    <row r="52" spans="1:5" ht="38.450000000000003" customHeight="1" x14ac:dyDescent="0.25">
      <c r="A52" s="5">
        <v>50</v>
      </c>
      <c r="B52" s="10" t="s">
        <v>115</v>
      </c>
      <c r="C52" s="113" t="s">
        <v>116</v>
      </c>
      <c r="D52" s="11">
        <v>1</v>
      </c>
      <c r="E52" s="36" t="s">
        <v>117</v>
      </c>
    </row>
    <row r="53" spans="1:5" ht="38.450000000000003" customHeight="1" x14ac:dyDescent="0.25">
      <c r="A53" s="5">
        <v>51</v>
      </c>
      <c r="B53" s="15"/>
      <c r="C53" s="113" t="s">
        <v>118</v>
      </c>
      <c r="D53" s="11">
        <v>2</v>
      </c>
      <c r="E53" s="36" t="s">
        <v>117</v>
      </c>
    </row>
    <row r="54" spans="1:5" ht="38.450000000000003" customHeight="1" x14ac:dyDescent="0.25">
      <c r="A54" s="5">
        <v>52</v>
      </c>
      <c r="B54" s="15"/>
      <c r="C54" s="113" t="s">
        <v>119</v>
      </c>
      <c r="D54" s="11">
        <v>2</v>
      </c>
      <c r="E54" s="36" t="s">
        <v>120</v>
      </c>
    </row>
    <row r="55" spans="1:5" ht="38.450000000000003" customHeight="1" x14ac:dyDescent="0.25">
      <c r="A55" s="5">
        <v>53</v>
      </c>
      <c r="B55" s="15"/>
      <c r="C55" s="113" t="s">
        <v>121</v>
      </c>
      <c r="D55" s="11">
        <v>2</v>
      </c>
      <c r="E55" s="36" t="s">
        <v>122</v>
      </c>
    </row>
    <row r="56" spans="1:5" ht="38.450000000000003" customHeight="1" x14ac:dyDescent="0.25">
      <c r="A56" s="5">
        <v>54</v>
      </c>
      <c r="B56" s="15"/>
      <c r="C56" s="113" t="s">
        <v>123</v>
      </c>
      <c r="D56" s="11">
        <v>2</v>
      </c>
      <c r="E56" s="36" t="s">
        <v>124</v>
      </c>
    </row>
    <row r="57" spans="1:5" ht="38.450000000000003" customHeight="1" x14ac:dyDescent="0.25">
      <c r="A57" s="5">
        <v>55</v>
      </c>
      <c r="B57" s="15"/>
      <c r="C57" s="113" t="s">
        <v>125</v>
      </c>
      <c r="D57" s="11">
        <v>30</v>
      </c>
      <c r="E57" s="36" t="s">
        <v>126</v>
      </c>
    </row>
    <row r="58" spans="1:5" ht="38.450000000000003" customHeight="1" x14ac:dyDescent="0.25">
      <c r="A58" s="5">
        <v>56</v>
      </c>
      <c r="B58" s="27"/>
      <c r="C58" s="113" t="s">
        <v>127</v>
      </c>
      <c r="D58" s="11">
        <v>2</v>
      </c>
      <c r="E58" s="36" t="s">
        <v>128</v>
      </c>
    </row>
    <row r="59" spans="1:5" ht="38.450000000000003" customHeight="1" x14ac:dyDescent="0.25">
      <c r="A59" s="5">
        <v>57</v>
      </c>
      <c r="B59" s="10"/>
      <c r="C59" s="113" t="s">
        <v>129</v>
      </c>
      <c r="D59" s="11">
        <v>2</v>
      </c>
      <c r="E59" s="36" t="s">
        <v>130</v>
      </c>
    </row>
    <row r="60" spans="1:5" ht="38.450000000000003" customHeight="1" x14ac:dyDescent="0.25">
      <c r="A60" s="5">
        <v>58</v>
      </c>
      <c r="B60" s="15"/>
      <c r="C60" s="113" t="s">
        <v>131</v>
      </c>
      <c r="D60" s="11">
        <v>2</v>
      </c>
      <c r="E60" s="36" t="s">
        <v>132</v>
      </c>
    </row>
    <row r="61" spans="1:5" ht="38.450000000000003" customHeight="1" x14ac:dyDescent="0.25">
      <c r="A61" s="5">
        <v>59</v>
      </c>
      <c r="B61" s="15"/>
      <c r="C61" s="113" t="s">
        <v>133</v>
      </c>
      <c r="D61" s="11">
        <v>2</v>
      </c>
      <c r="E61" s="36" t="s">
        <v>134</v>
      </c>
    </row>
    <row r="62" spans="1:5" ht="38.450000000000003" customHeight="1" thickBot="1" x14ac:dyDescent="0.3">
      <c r="A62" s="5">
        <v>60</v>
      </c>
      <c r="B62" s="27"/>
      <c r="C62" s="113" t="s">
        <v>135</v>
      </c>
      <c r="D62" s="11">
        <v>4</v>
      </c>
      <c r="E62" s="36" t="s">
        <v>117</v>
      </c>
    </row>
    <row r="63" spans="1:5" ht="38.450000000000003" customHeight="1" thickBot="1" x14ac:dyDescent="0.3">
      <c r="A63" s="5">
        <v>61</v>
      </c>
      <c r="B63" s="33" t="s">
        <v>136</v>
      </c>
      <c r="C63" s="47" t="s">
        <v>137</v>
      </c>
      <c r="D63" s="48">
        <v>1</v>
      </c>
      <c r="E63" s="49" t="s">
        <v>138</v>
      </c>
    </row>
    <row r="64" spans="1:5" ht="38.450000000000003" customHeight="1" thickBot="1" x14ac:dyDescent="0.3">
      <c r="A64" s="5">
        <v>62</v>
      </c>
      <c r="B64" s="50"/>
      <c r="C64" s="47" t="s">
        <v>139</v>
      </c>
      <c r="D64" s="48">
        <v>1</v>
      </c>
      <c r="E64" s="25" t="s">
        <v>140</v>
      </c>
    </row>
    <row r="65" spans="1:5" ht="38.450000000000003" customHeight="1" thickBot="1" x14ac:dyDescent="0.3">
      <c r="A65" s="5">
        <v>63</v>
      </c>
      <c r="B65" s="50"/>
      <c r="C65" s="47" t="s">
        <v>141</v>
      </c>
      <c r="D65" s="48">
        <v>1</v>
      </c>
      <c r="E65" s="25" t="s">
        <v>142</v>
      </c>
    </row>
    <row r="66" spans="1:5" ht="38.450000000000003" customHeight="1" thickBot="1" x14ac:dyDescent="0.3">
      <c r="A66" s="5">
        <v>64</v>
      </c>
      <c r="B66" s="50"/>
      <c r="C66" s="47" t="s">
        <v>143</v>
      </c>
      <c r="D66" s="48">
        <v>2</v>
      </c>
      <c r="E66" s="25" t="s">
        <v>144</v>
      </c>
    </row>
    <row r="67" spans="1:5" ht="38.450000000000003" customHeight="1" thickBot="1" x14ac:dyDescent="0.3">
      <c r="A67" s="5">
        <v>65</v>
      </c>
      <c r="B67" s="50"/>
      <c r="C67" s="47" t="s">
        <v>14</v>
      </c>
      <c r="D67" s="51" t="s">
        <v>145</v>
      </c>
      <c r="E67" s="25" t="s">
        <v>146</v>
      </c>
    </row>
    <row r="68" spans="1:5" ht="38.450000000000003" customHeight="1" thickBot="1" x14ac:dyDescent="0.3">
      <c r="A68" s="5">
        <v>66</v>
      </c>
      <c r="B68" s="50"/>
      <c r="C68" s="47" t="s">
        <v>147</v>
      </c>
      <c r="D68" s="48">
        <v>1</v>
      </c>
      <c r="E68" s="25" t="s">
        <v>148</v>
      </c>
    </row>
    <row r="69" spans="1:5" ht="38.450000000000003" customHeight="1" x14ac:dyDescent="0.25">
      <c r="A69" s="5">
        <v>67</v>
      </c>
      <c r="B69" s="34"/>
      <c r="C69" s="52" t="s">
        <v>149</v>
      </c>
      <c r="D69" s="53">
        <v>1</v>
      </c>
      <c r="E69" s="49" t="s">
        <v>150</v>
      </c>
    </row>
    <row r="70" spans="1:5" ht="38.450000000000003" customHeight="1" x14ac:dyDescent="0.25">
      <c r="A70" s="5">
        <v>68</v>
      </c>
      <c r="B70" s="115" t="s">
        <v>151</v>
      </c>
      <c r="C70" s="85" t="s">
        <v>14</v>
      </c>
      <c r="D70" s="54">
        <v>10</v>
      </c>
      <c r="E70" s="36" t="s">
        <v>152</v>
      </c>
    </row>
    <row r="71" spans="1:5" ht="38.450000000000003" customHeight="1" x14ac:dyDescent="0.25">
      <c r="A71" s="5">
        <v>69</v>
      </c>
      <c r="B71" s="33" t="s">
        <v>153</v>
      </c>
      <c r="C71" s="85" t="s">
        <v>154</v>
      </c>
      <c r="D71" s="54">
        <v>1</v>
      </c>
      <c r="E71" s="12" t="s">
        <v>155</v>
      </c>
    </row>
    <row r="72" spans="1:5" ht="38.450000000000003" customHeight="1" x14ac:dyDescent="0.25">
      <c r="A72" s="5">
        <v>70</v>
      </c>
      <c r="B72" s="50"/>
      <c r="C72" s="55" t="s">
        <v>156</v>
      </c>
      <c r="D72" s="56">
        <v>2</v>
      </c>
      <c r="E72" s="28" t="s">
        <v>157</v>
      </c>
    </row>
    <row r="73" spans="1:5" ht="38.450000000000003" customHeight="1" x14ac:dyDescent="0.25">
      <c r="A73" s="5">
        <v>71</v>
      </c>
      <c r="B73" s="50"/>
      <c r="C73" s="55" t="s">
        <v>158</v>
      </c>
      <c r="D73" s="56">
        <v>1</v>
      </c>
      <c r="E73" s="28" t="s">
        <v>157</v>
      </c>
    </row>
    <row r="74" spans="1:5" ht="38.450000000000003" customHeight="1" x14ac:dyDescent="0.25">
      <c r="A74" s="5">
        <v>72</v>
      </c>
      <c r="B74" s="34"/>
      <c r="C74" s="55" t="s">
        <v>159</v>
      </c>
      <c r="D74" s="56">
        <v>1</v>
      </c>
      <c r="E74" s="28" t="s">
        <v>157</v>
      </c>
    </row>
    <row r="75" spans="1:5" ht="38.450000000000003" customHeight="1" x14ac:dyDescent="0.25">
      <c r="A75" s="5">
        <v>73</v>
      </c>
      <c r="B75" s="10" t="s">
        <v>160</v>
      </c>
      <c r="C75" s="107" t="s">
        <v>14</v>
      </c>
      <c r="D75" s="54">
        <v>8</v>
      </c>
      <c r="E75" s="12" t="s">
        <v>161</v>
      </c>
    </row>
    <row r="76" spans="1:5" ht="38.450000000000003" customHeight="1" x14ac:dyDescent="0.25">
      <c r="A76" s="5">
        <v>74</v>
      </c>
      <c r="B76" s="15"/>
      <c r="C76" s="107" t="s">
        <v>162</v>
      </c>
      <c r="D76" s="54">
        <v>1</v>
      </c>
      <c r="E76" s="12" t="s">
        <v>163</v>
      </c>
    </row>
    <row r="77" spans="1:5" ht="38.450000000000003" customHeight="1" x14ac:dyDescent="0.25">
      <c r="A77" s="5">
        <v>75</v>
      </c>
      <c r="B77" s="15"/>
      <c r="C77" s="85" t="s">
        <v>164</v>
      </c>
      <c r="D77" s="54">
        <v>1</v>
      </c>
      <c r="E77" s="12" t="s">
        <v>165</v>
      </c>
    </row>
    <row r="78" spans="1:5" ht="38.450000000000003" customHeight="1" x14ac:dyDescent="0.25">
      <c r="A78" s="5">
        <v>76</v>
      </c>
      <c r="B78" s="15"/>
      <c r="C78" s="85" t="s">
        <v>166</v>
      </c>
      <c r="D78" s="54">
        <v>1</v>
      </c>
      <c r="E78" s="12" t="s">
        <v>167</v>
      </c>
    </row>
    <row r="79" spans="1:5" ht="38.450000000000003" customHeight="1" x14ac:dyDescent="0.25">
      <c r="A79" s="5">
        <v>77</v>
      </c>
      <c r="B79" s="15"/>
      <c r="C79" s="85" t="s">
        <v>168</v>
      </c>
      <c r="D79" s="54">
        <v>10</v>
      </c>
      <c r="E79" s="12" t="s">
        <v>169</v>
      </c>
    </row>
    <row r="80" spans="1:5" ht="38.450000000000003" customHeight="1" x14ac:dyDescent="0.25">
      <c r="A80" s="5">
        <v>78</v>
      </c>
      <c r="B80" s="27"/>
      <c r="C80" s="85" t="s">
        <v>170</v>
      </c>
      <c r="D80" s="56">
        <v>5</v>
      </c>
      <c r="E80" s="28" t="s">
        <v>171</v>
      </c>
    </row>
    <row r="81" spans="1:8" ht="38.450000000000003" customHeight="1" x14ac:dyDescent="0.25">
      <c r="A81" s="5">
        <v>79</v>
      </c>
      <c r="B81" s="32" t="s">
        <v>172</v>
      </c>
      <c r="C81" s="85" t="s">
        <v>14</v>
      </c>
      <c r="D81" s="54">
        <v>100</v>
      </c>
      <c r="E81" s="38" t="s">
        <v>173</v>
      </c>
    </row>
    <row r="82" spans="1:8" ht="38.450000000000003" customHeight="1" x14ac:dyDescent="0.25">
      <c r="A82" s="5">
        <v>80</v>
      </c>
      <c r="B82" s="10" t="s">
        <v>174</v>
      </c>
      <c r="C82" s="85" t="s">
        <v>14</v>
      </c>
      <c r="D82" s="54" t="s">
        <v>15</v>
      </c>
      <c r="E82" s="12" t="s">
        <v>175</v>
      </c>
    </row>
    <row r="83" spans="1:8" ht="38.450000000000003" customHeight="1" x14ac:dyDescent="0.25">
      <c r="A83" s="5">
        <v>81</v>
      </c>
      <c r="B83" s="27"/>
      <c r="C83" s="85" t="s">
        <v>176</v>
      </c>
      <c r="D83" s="54">
        <v>4</v>
      </c>
      <c r="E83" s="12" t="s">
        <v>177</v>
      </c>
    </row>
    <row r="84" spans="1:8" ht="38.450000000000003" customHeight="1" x14ac:dyDescent="0.25">
      <c r="A84" s="5">
        <v>82</v>
      </c>
      <c r="B84" s="124" t="s">
        <v>178</v>
      </c>
      <c r="C84" s="57" t="s">
        <v>179</v>
      </c>
      <c r="D84" s="58">
        <v>2</v>
      </c>
      <c r="E84" s="59" t="s">
        <v>180</v>
      </c>
    </row>
    <row r="85" spans="1:8" ht="38.450000000000003" customHeight="1" x14ac:dyDescent="0.25">
      <c r="A85" s="5">
        <v>83</v>
      </c>
      <c r="B85" s="125"/>
      <c r="C85" s="61" t="s">
        <v>181</v>
      </c>
      <c r="D85" s="60">
        <v>2</v>
      </c>
      <c r="E85" s="61" t="s">
        <v>182</v>
      </c>
    </row>
    <row r="86" spans="1:8" ht="38.450000000000003" customHeight="1" x14ac:dyDescent="0.25">
      <c r="A86" s="5">
        <v>84</v>
      </c>
      <c r="B86" s="125"/>
      <c r="C86" s="61" t="s">
        <v>183</v>
      </c>
      <c r="D86" s="60">
        <v>5</v>
      </c>
      <c r="E86" s="61" t="s">
        <v>184</v>
      </c>
    </row>
    <row r="87" spans="1:8" ht="38.450000000000003" customHeight="1" x14ac:dyDescent="0.25">
      <c r="A87" s="5">
        <v>85</v>
      </c>
      <c r="B87" s="125"/>
      <c r="C87" s="61" t="s">
        <v>185</v>
      </c>
      <c r="D87" s="60">
        <v>5</v>
      </c>
      <c r="E87" s="61" t="s">
        <v>186</v>
      </c>
    </row>
    <row r="88" spans="1:8" ht="38.450000000000003" customHeight="1" x14ac:dyDescent="0.25">
      <c r="A88" s="5">
        <v>86</v>
      </c>
      <c r="B88" s="125"/>
      <c r="C88" s="61" t="s">
        <v>187</v>
      </c>
      <c r="D88" s="60">
        <v>3</v>
      </c>
      <c r="E88" s="61" t="s">
        <v>188</v>
      </c>
    </row>
    <row r="89" spans="1:8" ht="38.450000000000003" customHeight="1" x14ac:dyDescent="0.25">
      <c r="A89" s="5">
        <v>87</v>
      </c>
      <c r="B89" s="126"/>
      <c r="C89" s="61" t="s">
        <v>189</v>
      </c>
      <c r="D89" s="60">
        <v>1</v>
      </c>
      <c r="E89" s="61" t="s">
        <v>190</v>
      </c>
      <c r="F89" s="62"/>
      <c r="G89" s="63"/>
      <c r="H89" s="62"/>
    </row>
    <row r="90" spans="1:8" ht="38.450000000000003" customHeight="1" x14ac:dyDescent="0.25">
      <c r="A90" s="5">
        <v>88</v>
      </c>
      <c r="B90" s="115" t="s">
        <v>191</v>
      </c>
      <c r="C90" s="85" t="s">
        <v>192</v>
      </c>
      <c r="D90" s="54">
        <v>1</v>
      </c>
      <c r="E90" s="36" t="s">
        <v>193</v>
      </c>
    </row>
    <row r="91" spans="1:8" ht="38.450000000000003" customHeight="1" x14ac:dyDescent="0.25">
      <c r="A91" s="5">
        <v>89</v>
      </c>
      <c r="B91" s="10" t="s">
        <v>194</v>
      </c>
      <c r="C91" s="25" t="s">
        <v>195</v>
      </c>
      <c r="D91" s="64">
        <v>1</v>
      </c>
      <c r="E91" s="25" t="s">
        <v>196</v>
      </c>
    </row>
    <row r="92" spans="1:8" ht="38.450000000000003" customHeight="1" x14ac:dyDescent="0.25">
      <c r="A92" s="5">
        <v>90</v>
      </c>
      <c r="B92" s="27"/>
      <c r="C92" s="25" t="s">
        <v>14</v>
      </c>
      <c r="D92" s="65">
        <v>20</v>
      </c>
      <c r="E92" s="66" t="s">
        <v>197</v>
      </c>
    </row>
    <row r="93" spans="1:8" ht="38.450000000000003" customHeight="1" x14ac:dyDescent="0.25">
      <c r="A93" s="5">
        <v>91</v>
      </c>
      <c r="B93" s="10" t="s">
        <v>198</v>
      </c>
      <c r="C93" s="85" t="s">
        <v>199</v>
      </c>
      <c r="D93" s="54">
        <v>2</v>
      </c>
      <c r="E93" s="36" t="s">
        <v>200</v>
      </c>
    </row>
    <row r="94" spans="1:8" ht="38.450000000000003" customHeight="1" x14ac:dyDescent="0.25">
      <c r="A94" s="5">
        <v>92</v>
      </c>
      <c r="B94" s="27"/>
      <c r="C94" s="85" t="s">
        <v>201</v>
      </c>
      <c r="D94" s="54" t="s">
        <v>15</v>
      </c>
      <c r="E94" s="36" t="s">
        <v>202</v>
      </c>
    </row>
    <row r="95" spans="1:8" ht="38.450000000000003" customHeight="1" x14ac:dyDescent="0.25">
      <c r="A95" s="5">
        <v>93</v>
      </c>
      <c r="B95" s="127" t="s">
        <v>203</v>
      </c>
      <c r="C95" s="25" t="s">
        <v>204</v>
      </c>
      <c r="D95" s="56">
        <v>4</v>
      </c>
      <c r="E95" s="25" t="s">
        <v>205</v>
      </c>
    </row>
    <row r="96" spans="1:8" ht="38.450000000000003" customHeight="1" x14ac:dyDescent="0.25">
      <c r="A96" s="5">
        <v>94</v>
      </c>
      <c r="B96" s="128"/>
      <c r="C96" s="25" t="s">
        <v>206</v>
      </c>
      <c r="D96" s="56">
        <v>3</v>
      </c>
      <c r="E96" s="25" t="s">
        <v>207</v>
      </c>
    </row>
    <row r="97" spans="1:5" ht="38.450000000000003" customHeight="1" x14ac:dyDescent="0.25">
      <c r="A97" s="5">
        <v>95</v>
      </c>
      <c r="B97" s="67" t="s">
        <v>208</v>
      </c>
      <c r="C97" s="68" t="s">
        <v>209</v>
      </c>
      <c r="D97" s="56"/>
      <c r="E97" s="31" t="s">
        <v>210</v>
      </c>
    </row>
    <row r="98" spans="1:5" ht="38.450000000000003" customHeight="1" x14ac:dyDescent="0.25">
      <c r="A98" s="5">
        <v>96</v>
      </c>
      <c r="B98" s="69"/>
      <c r="C98" s="68" t="s">
        <v>211</v>
      </c>
      <c r="D98" s="56"/>
      <c r="E98" s="31" t="s">
        <v>212</v>
      </c>
    </row>
    <row r="99" spans="1:5" ht="38.450000000000003" customHeight="1" x14ac:dyDescent="0.25">
      <c r="A99" s="5">
        <v>97</v>
      </c>
      <c r="B99" s="70"/>
      <c r="C99" s="68" t="s">
        <v>213</v>
      </c>
      <c r="D99" s="56"/>
      <c r="E99" s="28"/>
    </row>
    <row r="100" spans="1:5" ht="48" customHeight="1" x14ac:dyDescent="0.25">
      <c r="A100" s="5">
        <v>98</v>
      </c>
      <c r="B100" s="71" t="s">
        <v>214</v>
      </c>
      <c r="C100" s="29" t="s">
        <v>215</v>
      </c>
      <c r="D100" s="64">
        <v>10</v>
      </c>
      <c r="E100" s="72" t="s">
        <v>216</v>
      </c>
    </row>
    <row r="101" spans="1:5" ht="38.450000000000003" customHeight="1" x14ac:dyDescent="0.25">
      <c r="A101" s="5">
        <v>99</v>
      </c>
      <c r="B101" s="73"/>
      <c r="C101" s="29" t="s">
        <v>217</v>
      </c>
      <c r="D101" s="64">
        <v>1</v>
      </c>
      <c r="E101" s="72" t="s">
        <v>218</v>
      </c>
    </row>
    <row r="102" spans="1:5" ht="38.450000000000003" customHeight="1" x14ac:dyDescent="0.25">
      <c r="A102" s="5">
        <v>100</v>
      </c>
      <c r="B102" s="74"/>
      <c r="C102" s="29" t="s">
        <v>219</v>
      </c>
      <c r="D102" s="64">
        <v>1</v>
      </c>
      <c r="E102" s="72" t="s">
        <v>220</v>
      </c>
    </row>
    <row r="103" spans="1:5" ht="38.450000000000003" customHeight="1" x14ac:dyDescent="0.25">
      <c r="A103" s="5">
        <v>101</v>
      </c>
      <c r="B103" s="33" t="s">
        <v>221</v>
      </c>
      <c r="C103" s="75" t="s">
        <v>222</v>
      </c>
      <c r="D103" s="54" t="s">
        <v>223</v>
      </c>
      <c r="E103" s="38" t="s">
        <v>224</v>
      </c>
    </row>
    <row r="104" spans="1:5" ht="38.450000000000003" customHeight="1" x14ac:dyDescent="0.25">
      <c r="A104" s="5">
        <v>102</v>
      </c>
      <c r="B104" s="50"/>
      <c r="C104" s="75" t="s">
        <v>225</v>
      </c>
      <c r="D104" s="54" t="s">
        <v>226</v>
      </c>
      <c r="E104" s="38" t="s">
        <v>227</v>
      </c>
    </row>
    <row r="105" spans="1:5" ht="38.450000000000003" customHeight="1" x14ac:dyDescent="0.25">
      <c r="A105" s="5">
        <v>103</v>
      </c>
      <c r="B105" s="50"/>
      <c r="C105" s="75" t="s">
        <v>228</v>
      </c>
      <c r="D105" s="54" t="s">
        <v>226</v>
      </c>
      <c r="E105" s="38" t="s">
        <v>229</v>
      </c>
    </row>
    <row r="106" spans="1:5" ht="38.450000000000003" customHeight="1" x14ac:dyDescent="0.25">
      <c r="A106" s="5">
        <v>104</v>
      </c>
      <c r="B106" s="50"/>
      <c r="C106" s="75" t="s">
        <v>230</v>
      </c>
      <c r="D106" s="54">
        <v>2</v>
      </c>
      <c r="E106" s="38" t="s">
        <v>231</v>
      </c>
    </row>
    <row r="107" spans="1:5" ht="38.450000000000003" customHeight="1" thickBot="1" x14ac:dyDescent="0.3">
      <c r="A107" s="5">
        <v>105</v>
      </c>
      <c r="B107" s="50"/>
      <c r="C107" s="76" t="s">
        <v>232</v>
      </c>
      <c r="D107" s="77" t="s">
        <v>233</v>
      </c>
      <c r="E107" s="78" t="s">
        <v>234</v>
      </c>
    </row>
    <row r="108" spans="1:5" ht="38.450000000000003" customHeight="1" thickBot="1" x14ac:dyDescent="0.3">
      <c r="A108" s="5">
        <v>106</v>
      </c>
      <c r="B108" s="50"/>
      <c r="C108" s="79" t="s">
        <v>235</v>
      </c>
      <c r="D108" s="80" t="s">
        <v>236</v>
      </c>
      <c r="E108" s="78" t="s">
        <v>237</v>
      </c>
    </row>
    <row r="109" spans="1:5" ht="38.450000000000003" customHeight="1" x14ac:dyDescent="0.25">
      <c r="A109" s="5">
        <v>107</v>
      </c>
      <c r="B109" s="50"/>
      <c r="C109" s="79" t="s">
        <v>238</v>
      </c>
      <c r="D109" s="80" t="s">
        <v>239</v>
      </c>
      <c r="E109" s="78" t="s">
        <v>240</v>
      </c>
    </row>
    <row r="110" spans="1:5" ht="38.450000000000003" customHeight="1" thickBot="1" x14ac:dyDescent="0.3">
      <c r="A110" s="5">
        <v>108</v>
      </c>
      <c r="B110" s="50"/>
      <c r="C110" s="81" t="s">
        <v>241</v>
      </c>
      <c r="D110" s="82">
        <v>5</v>
      </c>
      <c r="E110" s="78" t="s">
        <v>240</v>
      </c>
    </row>
    <row r="111" spans="1:5" ht="38.450000000000003" customHeight="1" x14ac:dyDescent="0.25">
      <c r="A111" s="5">
        <v>109</v>
      </c>
      <c r="B111" s="34"/>
      <c r="C111" s="79" t="s">
        <v>242</v>
      </c>
      <c r="D111" s="80">
        <v>1</v>
      </c>
      <c r="E111" s="83" t="s">
        <v>243</v>
      </c>
    </row>
    <row r="112" spans="1:5" ht="285" x14ac:dyDescent="0.25">
      <c r="A112" s="5">
        <v>110</v>
      </c>
      <c r="B112" s="10" t="s">
        <v>244</v>
      </c>
      <c r="C112" s="107" t="s">
        <v>245</v>
      </c>
      <c r="D112" s="54">
        <v>8</v>
      </c>
      <c r="E112" s="36" t="s">
        <v>246</v>
      </c>
    </row>
    <row r="113" spans="1:5" ht="38.450000000000003" customHeight="1" x14ac:dyDescent="0.25">
      <c r="A113" s="5">
        <v>111</v>
      </c>
      <c r="B113" s="15"/>
      <c r="C113" s="107" t="s">
        <v>247</v>
      </c>
      <c r="D113" s="54">
        <v>2</v>
      </c>
      <c r="E113" s="36" t="s">
        <v>248</v>
      </c>
    </row>
    <row r="114" spans="1:5" ht="38.450000000000003" customHeight="1" x14ac:dyDescent="0.25">
      <c r="A114" s="5">
        <v>112</v>
      </c>
      <c r="B114" s="27"/>
      <c r="C114" s="85" t="s">
        <v>249</v>
      </c>
      <c r="D114" s="54">
        <v>6</v>
      </c>
      <c r="E114" s="36" t="s">
        <v>250</v>
      </c>
    </row>
    <row r="115" spans="1:5" ht="38.450000000000003" customHeight="1" x14ac:dyDescent="0.25">
      <c r="A115" s="5">
        <v>113</v>
      </c>
      <c r="B115" s="33" t="s">
        <v>251</v>
      </c>
      <c r="C115" s="85" t="s">
        <v>252</v>
      </c>
      <c r="D115" s="54">
        <v>6</v>
      </c>
      <c r="E115" s="24" t="s">
        <v>253</v>
      </c>
    </row>
    <row r="116" spans="1:5" ht="38.450000000000003" customHeight="1" x14ac:dyDescent="0.25">
      <c r="A116" s="5">
        <v>114</v>
      </c>
      <c r="B116" s="50"/>
      <c r="C116" s="85" t="s">
        <v>254</v>
      </c>
      <c r="D116" s="54">
        <v>1</v>
      </c>
      <c r="E116" s="38" t="s">
        <v>255</v>
      </c>
    </row>
    <row r="117" spans="1:5" ht="38.450000000000003" customHeight="1" x14ac:dyDescent="0.25">
      <c r="A117" s="5">
        <v>115</v>
      </c>
      <c r="B117" s="50"/>
      <c r="C117" s="85" t="s">
        <v>256</v>
      </c>
      <c r="D117" s="54">
        <v>1</v>
      </c>
      <c r="E117" s="24" t="s">
        <v>257</v>
      </c>
    </row>
    <row r="118" spans="1:5" ht="38.450000000000003" customHeight="1" x14ac:dyDescent="0.25">
      <c r="A118" s="5">
        <v>116</v>
      </c>
      <c r="B118" s="50"/>
      <c r="C118" s="85" t="s">
        <v>258</v>
      </c>
      <c r="D118" s="54">
        <v>1</v>
      </c>
      <c r="E118" s="24" t="s">
        <v>259</v>
      </c>
    </row>
    <row r="119" spans="1:5" ht="38.450000000000003" customHeight="1" x14ac:dyDescent="0.25">
      <c r="A119" s="5">
        <v>117</v>
      </c>
      <c r="B119" s="50"/>
      <c r="C119" s="85" t="s">
        <v>260</v>
      </c>
      <c r="D119" s="54">
        <v>1</v>
      </c>
      <c r="E119" s="24" t="s">
        <v>261</v>
      </c>
    </row>
    <row r="120" spans="1:5" ht="38.450000000000003" customHeight="1" x14ac:dyDescent="0.25">
      <c r="A120" s="5">
        <v>118</v>
      </c>
      <c r="B120" s="50"/>
      <c r="C120" s="85" t="s">
        <v>262</v>
      </c>
      <c r="D120" s="54">
        <v>2</v>
      </c>
      <c r="E120" s="25" t="s">
        <v>263</v>
      </c>
    </row>
    <row r="121" spans="1:5" ht="38.450000000000003" customHeight="1" x14ac:dyDescent="0.25">
      <c r="A121" s="5">
        <v>119</v>
      </c>
      <c r="B121" s="50"/>
      <c r="C121" s="105" t="s">
        <v>264</v>
      </c>
      <c r="D121" s="54">
        <v>2</v>
      </c>
      <c r="E121" s="25" t="s">
        <v>265</v>
      </c>
    </row>
    <row r="122" spans="1:5" ht="38.450000000000003" customHeight="1" x14ac:dyDescent="0.25">
      <c r="A122" s="5">
        <v>120</v>
      </c>
      <c r="B122" s="50"/>
      <c r="C122" s="84" t="s">
        <v>266</v>
      </c>
      <c r="D122" s="54">
        <v>1</v>
      </c>
      <c r="E122" s="85" t="s">
        <v>267</v>
      </c>
    </row>
    <row r="123" spans="1:5" ht="38.450000000000003" customHeight="1" x14ac:dyDescent="0.25">
      <c r="A123" s="5">
        <v>121</v>
      </c>
      <c r="B123" s="34"/>
      <c r="C123" s="85" t="s">
        <v>268</v>
      </c>
      <c r="D123" s="54">
        <v>2</v>
      </c>
      <c r="E123" s="28" t="s">
        <v>269</v>
      </c>
    </row>
    <row r="124" spans="1:5" ht="38.450000000000003" customHeight="1" x14ac:dyDescent="0.25">
      <c r="A124" s="5">
        <v>122</v>
      </c>
      <c r="B124" s="10" t="s">
        <v>270</v>
      </c>
      <c r="C124" s="85" t="s">
        <v>271</v>
      </c>
      <c r="D124" s="54">
        <v>30</v>
      </c>
      <c r="E124" s="12" t="s">
        <v>272</v>
      </c>
    </row>
    <row r="125" spans="1:5" ht="38.450000000000003" customHeight="1" x14ac:dyDescent="0.25">
      <c r="A125" s="5">
        <v>123</v>
      </c>
      <c r="B125" s="15"/>
      <c r="C125" s="85" t="s">
        <v>14</v>
      </c>
      <c r="D125" s="54">
        <v>50</v>
      </c>
      <c r="E125" s="12" t="s">
        <v>273</v>
      </c>
    </row>
    <row r="126" spans="1:5" ht="38.450000000000003" customHeight="1" x14ac:dyDescent="0.25">
      <c r="A126" s="5">
        <v>124</v>
      </c>
      <c r="B126" s="15"/>
      <c r="C126" s="85" t="s">
        <v>274</v>
      </c>
      <c r="D126" s="54">
        <v>20</v>
      </c>
      <c r="E126" s="12" t="s">
        <v>275</v>
      </c>
    </row>
    <row r="127" spans="1:5" ht="38.450000000000003" customHeight="1" x14ac:dyDescent="0.25">
      <c r="A127" s="5">
        <v>125</v>
      </c>
      <c r="B127" s="15"/>
      <c r="C127" s="85" t="s">
        <v>276</v>
      </c>
      <c r="D127" s="54">
        <v>20</v>
      </c>
      <c r="E127" s="28" t="s">
        <v>277</v>
      </c>
    </row>
    <row r="128" spans="1:5" ht="38.450000000000003" customHeight="1" x14ac:dyDescent="0.25">
      <c r="A128" s="5">
        <v>126</v>
      </c>
      <c r="B128" s="15"/>
      <c r="C128" s="85" t="s">
        <v>278</v>
      </c>
      <c r="D128" s="54">
        <v>20</v>
      </c>
      <c r="E128" s="28" t="s">
        <v>279</v>
      </c>
    </row>
    <row r="129" spans="1:5" ht="38.450000000000003" customHeight="1" x14ac:dyDescent="0.25">
      <c r="A129" s="5">
        <v>127</v>
      </c>
      <c r="B129" s="15"/>
      <c r="C129" s="85" t="s">
        <v>280</v>
      </c>
      <c r="D129" s="54">
        <v>10</v>
      </c>
      <c r="E129" s="28" t="s">
        <v>281</v>
      </c>
    </row>
    <row r="130" spans="1:5" ht="38.450000000000003" customHeight="1" x14ac:dyDescent="0.25">
      <c r="A130" s="5">
        <v>128</v>
      </c>
      <c r="B130" s="27"/>
      <c r="C130" s="85" t="s">
        <v>26</v>
      </c>
      <c r="D130" s="54">
        <v>10</v>
      </c>
      <c r="E130" s="28" t="s">
        <v>282</v>
      </c>
    </row>
    <row r="131" spans="1:5" ht="48" customHeight="1" x14ac:dyDescent="0.25">
      <c r="A131" s="5">
        <v>129</v>
      </c>
      <c r="B131" s="10" t="s">
        <v>283</v>
      </c>
      <c r="C131" s="85" t="s">
        <v>284</v>
      </c>
      <c r="D131" s="54">
        <v>1</v>
      </c>
      <c r="E131" s="12" t="s">
        <v>272</v>
      </c>
    </row>
    <row r="132" spans="1:5" ht="38.450000000000003" customHeight="1" x14ac:dyDescent="0.25">
      <c r="A132" s="5">
        <v>130</v>
      </c>
      <c r="B132" s="15"/>
      <c r="C132" s="85" t="s">
        <v>268</v>
      </c>
      <c r="D132" s="54">
        <v>1</v>
      </c>
      <c r="E132" s="12" t="s">
        <v>273</v>
      </c>
    </row>
    <row r="133" spans="1:5" ht="38.450000000000003" customHeight="1" x14ac:dyDescent="0.25">
      <c r="A133" s="5">
        <v>131</v>
      </c>
      <c r="B133" s="15"/>
      <c r="C133" s="85" t="s">
        <v>285</v>
      </c>
      <c r="D133" s="54">
        <v>1</v>
      </c>
      <c r="E133" s="12" t="s">
        <v>275</v>
      </c>
    </row>
    <row r="134" spans="1:5" ht="38.450000000000003" customHeight="1" x14ac:dyDescent="0.25">
      <c r="A134" s="5">
        <v>132</v>
      </c>
      <c r="B134" s="15"/>
      <c r="C134" s="85" t="s">
        <v>286</v>
      </c>
      <c r="D134" s="54">
        <v>1</v>
      </c>
      <c r="E134" s="28" t="s">
        <v>287</v>
      </c>
    </row>
    <row r="135" spans="1:5" ht="38.450000000000003" customHeight="1" x14ac:dyDescent="0.25">
      <c r="A135" s="5">
        <v>133</v>
      </c>
      <c r="B135" s="15"/>
      <c r="C135" s="85" t="s">
        <v>288</v>
      </c>
      <c r="D135" s="54">
        <v>1</v>
      </c>
      <c r="E135" s="28" t="s">
        <v>287</v>
      </c>
    </row>
    <row r="136" spans="1:5" ht="38.450000000000003" customHeight="1" x14ac:dyDescent="0.25">
      <c r="A136" s="5">
        <v>134</v>
      </c>
      <c r="B136" s="15"/>
      <c r="C136" s="85" t="s">
        <v>289</v>
      </c>
      <c r="D136" s="54">
        <v>1</v>
      </c>
      <c r="E136" s="28" t="s">
        <v>290</v>
      </c>
    </row>
    <row r="137" spans="1:5" ht="38.450000000000003" customHeight="1" x14ac:dyDescent="0.25">
      <c r="A137" s="5">
        <v>135</v>
      </c>
      <c r="B137" s="15"/>
      <c r="C137" s="85" t="s">
        <v>291</v>
      </c>
      <c r="D137" s="54">
        <v>1</v>
      </c>
      <c r="E137" s="28" t="s">
        <v>290</v>
      </c>
    </row>
    <row r="138" spans="1:5" ht="38.450000000000003" customHeight="1" x14ac:dyDescent="0.25">
      <c r="A138" s="5">
        <v>136</v>
      </c>
      <c r="B138" s="27"/>
      <c r="C138" s="85" t="s">
        <v>292</v>
      </c>
      <c r="D138" s="56">
        <v>1</v>
      </c>
      <c r="E138" s="28" t="s">
        <v>290</v>
      </c>
    </row>
    <row r="139" spans="1:5" ht="38.450000000000003" customHeight="1" x14ac:dyDescent="0.25">
      <c r="A139" s="5">
        <v>137</v>
      </c>
      <c r="B139" s="37" t="s">
        <v>293</v>
      </c>
      <c r="C139" s="107" t="s">
        <v>294</v>
      </c>
      <c r="D139" s="54">
        <v>6</v>
      </c>
      <c r="E139" s="38" t="s">
        <v>295</v>
      </c>
    </row>
    <row r="140" spans="1:5" ht="38.450000000000003" customHeight="1" x14ac:dyDescent="0.25">
      <c r="A140" s="5">
        <v>138</v>
      </c>
      <c r="B140" s="10" t="s">
        <v>296</v>
      </c>
      <c r="C140" s="85" t="s">
        <v>7</v>
      </c>
      <c r="D140" s="54">
        <v>10</v>
      </c>
      <c r="E140" s="16" t="s">
        <v>297</v>
      </c>
    </row>
    <row r="141" spans="1:5" ht="38.450000000000003" customHeight="1" x14ac:dyDescent="0.25">
      <c r="A141" s="5">
        <v>139</v>
      </c>
      <c r="B141" s="15"/>
      <c r="C141" s="85" t="s">
        <v>298</v>
      </c>
      <c r="D141" s="54">
        <v>2</v>
      </c>
      <c r="E141" s="16" t="s">
        <v>299</v>
      </c>
    </row>
    <row r="142" spans="1:5" ht="38.450000000000003" customHeight="1" x14ac:dyDescent="0.25">
      <c r="A142" s="5">
        <v>140</v>
      </c>
      <c r="B142" s="15"/>
      <c r="C142" s="85" t="s">
        <v>300</v>
      </c>
      <c r="D142" s="54">
        <v>2</v>
      </c>
      <c r="E142" s="16" t="s">
        <v>301</v>
      </c>
    </row>
    <row r="143" spans="1:5" ht="38.450000000000003" customHeight="1" x14ac:dyDescent="0.25">
      <c r="A143" s="5">
        <v>141</v>
      </c>
      <c r="B143" s="15"/>
      <c r="C143" s="85" t="s">
        <v>302</v>
      </c>
      <c r="D143" s="54"/>
      <c r="E143" s="12" t="s">
        <v>303</v>
      </c>
    </row>
    <row r="144" spans="1:5" ht="38.450000000000003" customHeight="1" x14ac:dyDescent="0.25">
      <c r="A144" s="5">
        <v>142</v>
      </c>
      <c r="B144" s="15"/>
      <c r="C144" s="44" t="s">
        <v>304</v>
      </c>
      <c r="D144" s="86">
        <v>1</v>
      </c>
      <c r="E144" s="87" t="s">
        <v>305</v>
      </c>
    </row>
    <row r="145" spans="1:6" ht="38.450000000000003" customHeight="1" x14ac:dyDescent="0.25">
      <c r="A145" s="5">
        <v>143</v>
      </c>
      <c r="B145" s="15"/>
      <c r="C145" s="44" t="s">
        <v>306</v>
      </c>
      <c r="D145" s="86">
        <v>1</v>
      </c>
      <c r="E145" s="87" t="s">
        <v>307</v>
      </c>
    </row>
    <row r="146" spans="1:6" ht="38.450000000000003" customHeight="1" x14ac:dyDescent="0.25">
      <c r="A146" s="5">
        <v>144</v>
      </c>
      <c r="B146" s="15"/>
      <c r="C146" s="44" t="s">
        <v>308</v>
      </c>
      <c r="D146" s="86">
        <v>1</v>
      </c>
      <c r="E146" s="87" t="s">
        <v>309</v>
      </c>
    </row>
    <row r="147" spans="1:6" ht="38.450000000000003" customHeight="1" x14ac:dyDescent="0.25">
      <c r="A147" s="5">
        <v>145</v>
      </c>
      <c r="B147" s="10" t="s">
        <v>310</v>
      </c>
      <c r="C147" s="85" t="s">
        <v>311</v>
      </c>
      <c r="D147" s="54">
        <v>3</v>
      </c>
      <c r="E147" s="38" t="s">
        <v>312</v>
      </c>
    </row>
    <row r="148" spans="1:6" ht="38.450000000000003" customHeight="1" x14ac:dyDescent="0.25">
      <c r="A148" s="5">
        <v>146</v>
      </c>
      <c r="B148" s="15"/>
      <c r="C148" s="55" t="s">
        <v>20</v>
      </c>
      <c r="D148" s="56">
        <v>6</v>
      </c>
      <c r="E148" s="88" t="s">
        <v>313</v>
      </c>
    </row>
    <row r="149" spans="1:6" ht="38.450000000000003" customHeight="1" x14ac:dyDescent="0.25">
      <c r="A149" s="5">
        <v>147</v>
      </c>
      <c r="B149" s="15"/>
      <c r="C149" s="28" t="s">
        <v>314</v>
      </c>
      <c r="D149" s="56">
        <v>1</v>
      </c>
      <c r="E149" s="28" t="s">
        <v>315</v>
      </c>
    </row>
    <row r="150" spans="1:6" ht="38.450000000000003" customHeight="1" x14ac:dyDescent="0.25">
      <c r="A150" s="5">
        <v>148</v>
      </c>
      <c r="B150" s="34"/>
      <c r="C150" s="28" t="s">
        <v>316</v>
      </c>
      <c r="D150" s="64">
        <v>1</v>
      </c>
      <c r="E150" s="28"/>
    </row>
    <row r="151" spans="1:6" ht="51" customHeight="1" thickBot="1" x14ac:dyDescent="0.3">
      <c r="A151" s="5">
        <v>149</v>
      </c>
      <c r="B151" s="32" t="s">
        <v>317</v>
      </c>
      <c r="C151" s="36" t="s">
        <v>318</v>
      </c>
      <c r="D151" s="54">
        <v>2</v>
      </c>
      <c r="E151" s="36" t="s">
        <v>319</v>
      </c>
    </row>
    <row r="152" spans="1:6" ht="45.75" customHeight="1" thickBot="1" x14ac:dyDescent="0.3">
      <c r="A152" s="5">
        <v>150</v>
      </c>
      <c r="B152" s="89" t="s">
        <v>320</v>
      </c>
      <c r="C152" s="40" t="s">
        <v>321</v>
      </c>
      <c r="D152" s="43">
        <v>2</v>
      </c>
      <c r="E152" s="90" t="s">
        <v>322</v>
      </c>
      <c r="F152" s="91" t="s">
        <v>323</v>
      </c>
    </row>
    <row r="153" spans="1:6" ht="38.450000000000003" customHeight="1" x14ac:dyDescent="0.25">
      <c r="A153" s="5">
        <v>151</v>
      </c>
      <c r="B153" s="92"/>
      <c r="C153" s="40" t="s">
        <v>324</v>
      </c>
      <c r="D153" s="43">
        <v>2</v>
      </c>
      <c r="E153" s="90" t="s">
        <v>325</v>
      </c>
      <c r="F153" s="91" t="s">
        <v>323</v>
      </c>
    </row>
    <row r="154" spans="1:6" ht="38.450000000000003" customHeight="1" x14ac:dyDescent="0.25">
      <c r="A154" s="5">
        <v>152</v>
      </c>
      <c r="B154" s="93"/>
      <c r="C154" s="7" t="s">
        <v>7</v>
      </c>
      <c r="D154" s="86">
        <v>20</v>
      </c>
      <c r="E154" s="87" t="s">
        <v>326</v>
      </c>
      <c r="F154" s="94" t="s">
        <v>323</v>
      </c>
    </row>
    <row r="155" spans="1:6" ht="38.450000000000003" customHeight="1" x14ac:dyDescent="0.25">
      <c r="A155" s="5">
        <v>153</v>
      </c>
      <c r="B155" s="10" t="s">
        <v>327</v>
      </c>
      <c r="C155" s="11" t="s">
        <v>7</v>
      </c>
      <c r="D155" s="54">
        <v>10</v>
      </c>
      <c r="E155" s="11" t="s">
        <v>328</v>
      </c>
      <c r="F155" s="95" t="s">
        <v>329</v>
      </c>
    </row>
    <row r="156" spans="1:6" ht="38.450000000000003" customHeight="1" x14ac:dyDescent="0.25">
      <c r="A156" s="5">
        <v>154</v>
      </c>
      <c r="B156" s="15"/>
      <c r="C156" s="11" t="s">
        <v>330</v>
      </c>
      <c r="D156" s="54">
        <v>2</v>
      </c>
      <c r="E156" s="11" t="s">
        <v>331</v>
      </c>
      <c r="F156" s="95" t="s">
        <v>329</v>
      </c>
    </row>
    <row r="157" spans="1:6" ht="38.450000000000003" customHeight="1" thickBot="1" x14ac:dyDescent="0.3">
      <c r="A157" s="5">
        <v>155</v>
      </c>
      <c r="B157" s="15"/>
      <c r="C157" s="85" t="s">
        <v>332</v>
      </c>
      <c r="D157" s="54">
        <v>10</v>
      </c>
      <c r="E157" s="12" t="s">
        <v>333</v>
      </c>
      <c r="F157" s="96"/>
    </row>
    <row r="158" spans="1:6" ht="38.450000000000003" customHeight="1" thickBot="1" x14ac:dyDescent="0.3">
      <c r="A158" s="5">
        <v>156</v>
      </c>
      <c r="B158" s="97" t="s">
        <v>334</v>
      </c>
      <c r="C158" s="114" t="s">
        <v>335</v>
      </c>
      <c r="D158" s="98">
        <v>1</v>
      </c>
      <c r="E158" s="28"/>
      <c r="F158" s="99" t="s">
        <v>323</v>
      </c>
    </row>
    <row r="159" spans="1:6" ht="38.450000000000003" customHeight="1" thickBot="1" x14ac:dyDescent="0.3">
      <c r="A159" s="5">
        <v>157</v>
      </c>
      <c r="B159" s="100"/>
      <c r="C159" s="114" t="s">
        <v>336</v>
      </c>
      <c r="D159" s="98">
        <v>1</v>
      </c>
      <c r="E159" s="28"/>
      <c r="F159" s="99" t="s">
        <v>323</v>
      </c>
    </row>
    <row r="160" spans="1:6" ht="38.450000000000003" customHeight="1" thickBot="1" x14ac:dyDescent="0.3">
      <c r="A160" s="5">
        <v>158</v>
      </c>
      <c r="B160" s="100"/>
      <c r="C160" s="114" t="s">
        <v>337</v>
      </c>
      <c r="D160" s="98">
        <v>1</v>
      </c>
      <c r="E160" s="28"/>
      <c r="F160" s="99" t="s">
        <v>338</v>
      </c>
    </row>
    <row r="161" spans="1:6" ht="38.450000000000003" customHeight="1" thickBot="1" x14ac:dyDescent="0.3">
      <c r="A161" s="5">
        <v>159</v>
      </c>
      <c r="B161" s="101"/>
      <c r="C161" s="114" t="s">
        <v>339</v>
      </c>
      <c r="D161" s="98">
        <v>1</v>
      </c>
      <c r="E161" s="28"/>
      <c r="F161" s="99" t="s">
        <v>323</v>
      </c>
    </row>
    <row r="162" spans="1:6" ht="38.450000000000003" customHeight="1" x14ac:dyDescent="0.25">
      <c r="A162" s="5">
        <v>160</v>
      </c>
      <c r="B162" s="129"/>
      <c r="C162" s="85" t="s">
        <v>340</v>
      </c>
      <c r="D162" s="54">
        <v>1</v>
      </c>
      <c r="E162" s="102"/>
      <c r="F162" s="96"/>
    </row>
    <row r="163" spans="1:6" ht="38.450000000000003" customHeight="1" x14ac:dyDescent="0.25">
      <c r="A163" s="5">
        <v>161</v>
      </c>
      <c r="B163" s="129"/>
      <c r="C163" s="85" t="s">
        <v>61</v>
      </c>
      <c r="D163" s="54">
        <v>1</v>
      </c>
      <c r="E163" s="102"/>
      <c r="F163" s="96"/>
    </row>
    <row r="164" spans="1:6" ht="38.450000000000003" customHeight="1" x14ac:dyDescent="0.25">
      <c r="A164" s="5">
        <v>162</v>
      </c>
      <c r="B164" s="129"/>
      <c r="C164" s="85" t="s">
        <v>14</v>
      </c>
      <c r="D164" s="54">
        <v>10</v>
      </c>
      <c r="E164" s="102"/>
      <c r="F164" s="96"/>
    </row>
    <row r="165" spans="1:6" ht="38.450000000000003" customHeight="1" x14ac:dyDescent="0.25">
      <c r="B165" s="103">
        <f>COUNTA(B3:B164)</f>
        <v>42</v>
      </c>
      <c r="D165" s="104">
        <f>SUM(D3:D164)</f>
        <v>1239</v>
      </c>
    </row>
    <row r="167" spans="1:6" ht="38.450000000000003" customHeight="1" x14ac:dyDescent="0.25">
      <c r="D167" s="104">
        <f>D163+D139+D119+D114+D38+D27+D15</f>
        <v>59</v>
      </c>
    </row>
  </sheetData>
  <mergeCells count="2">
    <mergeCell ref="A1:E1"/>
    <mergeCell ref="E12:E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Bich Huyen</dc:creator>
  <cp:lastModifiedBy>Tang Khac Quy</cp:lastModifiedBy>
  <dcterms:created xsi:type="dcterms:W3CDTF">2018-12-08T11:00:01Z</dcterms:created>
  <dcterms:modified xsi:type="dcterms:W3CDTF">2018-12-11T01:02:48Z</dcterms:modified>
</cp:coreProperties>
</file>